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490" windowHeight="7185" tabRatio="800"/>
  </bookViews>
  <sheets>
    <sheet name="ماستر القياس النفسي كلاسيك" sheetId="18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" i="18" l="1"/>
  <c r="P11" i="18"/>
  <c r="P10" i="18"/>
  <c r="P13" i="18" l="1"/>
  <c r="B13" i="18"/>
</calcChain>
</file>

<file path=xl/sharedStrings.xml><?xml version="1.0" encoding="utf-8"?>
<sst xmlns="http://schemas.openxmlformats.org/spreadsheetml/2006/main" count="52" uniqueCount="45">
  <si>
    <t>الرقم</t>
  </si>
  <si>
    <t>نجاح الدورة 2</t>
  </si>
  <si>
    <t>سنوات إضافية</t>
  </si>
  <si>
    <t>س1</t>
  </si>
  <si>
    <t>س2</t>
  </si>
  <si>
    <t>س3</t>
  </si>
  <si>
    <t>س4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</si>
  <si>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</si>
  <si>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</si>
  <si>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</si>
  <si>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</si>
  <si>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</si>
  <si>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</si>
  <si>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</si>
  <si>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</si>
  <si>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</si>
  <si>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</si>
  <si>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وزارة التعليم العالي والبحث العلمي</t>
  </si>
  <si>
    <t>جامعة محمد بوضياف- المسيلة</t>
  </si>
  <si>
    <t>كلية العلوم الإنسانية والاجتماعية</t>
  </si>
  <si>
    <t>التخصص</t>
  </si>
  <si>
    <t>رقم التسجيل</t>
  </si>
  <si>
    <t xml:space="preserve">ترتيب مشترك خريجي النظام الكلاسيكي </t>
  </si>
  <si>
    <t>مقبول</t>
  </si>
  <si>
    <t>تخصص: القياس النفسي والتقويم التربوي</t>
  </si>
  <si>
    <t>ثامر</t>
  </si>
  <si>
    <t xml:space="preserve">عثماني </t>
  </si>
  <si>
    <t xml:space="preserve">التكوين والتسييرفي قطاع التربية </t>
  </si>
  <si>
    <t>08/680/14 L</t>
  </si>
  <si>
    <t>العادية</t>
  </si>
  <si>
    <t>بن منى</t>
  </si>
  <si>
    <t>امال</t>
  </si>
  <si>
    <t>الاغواط</t>
  </si>
  <si>
    <t>0395/08/912</t>
  </si>
  <si>
    <t>ارشاد وتوجيه</t>
  </si>
  <si>
    <t xml:space="preserve">العادية </t>
  </si>
  <si>
    <t>بن سالم</t>
  </si>
  <si>
    <t>بدرة</t>
  </si>
  <si>
    <t xml:space="preserve">التعليم المكيف والتربية العلاجية </t>
  </si>
  <si>
    <t>L 14/154/07</t>
  </si>
  <si>
    <t>مقيطيف</t>
  </si>
  <si>
    <t>حنان</t>
  </si>
  <si>
    <t>بوسعادة  المسيلة</t>
  </si>
  <si>
    <t>عين الملح المسيلة</t>
  </si>
  <si>
    <t>L 14/2006/123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</si>
</sst>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.00"/>
    <numFmt numFmtId="165" formatCode="yyyy\-mm\-dd"/>
  </numFmts>
  <fonts count="18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2"/>
      <color theme="1"/>
      <name val="Traditional Arabic"/>
      <family val="1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0" fontId="14" fillId="0" borderId="0"/>
  </cellStyleXfs>
  <cellXfs count="31">
    <xf numFmtId="0" fontId="0" fillId="0" borderId="0" xfId="0"/>
    <xf numFmtId="0" fontId="8" fillId="0" borderId="0" xfId="0" applyFont="1" applyAlignment="1">
      <alignment horizontal="right" vertical="center" readingOrder="2"/>
    </xf>
    <xf numFmtId="1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0" fontId="1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164" fontId="4" fillId="0" borderId="1" xfId="2" applyNumberFormat="1" applyFont="1" applyFill="1" applyBorder="1" applyAlignment="1" applyProtection="1">
      <alignment horizontal="center" vertical="center" readingOrder="2"/>
      <protection hidden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0" xfId="0" applyFont="1" applyAlignment="1"/>
    <xf numFmtId="0" fontId="2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5" fillId="0" borderId="4" xfId="2" applyFont="1" applyFill="1" applyBorder="1" applyAlignment="1" applyProtection="1">
      <alignment horizontal="center" vertical="center" readingOrder="2"/>
      <protection hidden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 wrapText="1" readingOrder="2"/>
    </xf>
    <xf numFmtId="16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right" vertical="center" wrapText="1" readingOrder="2"/>
    </xf>
    <xf numFmtId="0" fontId="17" fillId="0" borderId="1" xfId="0" applyFont="1" applyFill="1" applyBorder="1" applyAlignment="1">
      <alignment horizontal="right" vertical="center" wrapText="1"/>
    </xf>
    <xf numFmtId="165" fontId="17" fillId="0" borderId="1" xfId="1" applyNumberFormat="1" applyFont="1" applyFill="1" applyBorder="1" applyAlignment="1" applyProtection="1">
      <alignment horizontal="right" vertical="center" readingOrder="2"/>
    </xf>
    <xf numFmtId="0" fontId="17" fillId="0" borderId="1" xfId="0" applyFont="1" applyFill="1" applyBorder="1" applyAlignment="1">
      <alignment horizontal="right" vertical="center" wrapText="1" readingOrder="1"/>
    </xf>
    <xf numFmtId="1" fontId="4" fillId="0" borderId="1" xfId="2" applyNumberFormat="1" applyFont="1" applyFill="1" applyBorder="1" applyAlignment="1" applyProtection="1">
      <alignment horizontal="center" vertical="center"/>
      <protection hidden="1"/>
    </xf>
    <xf numFmtId="164" fontId="4" fillId="0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4" xfId="2" applyFont="1" applyFill="1" applyBorder="1" applyAlignment="1" applyProtection="1">
      <alignment horizontal="center" vertical="center"/>
      <protection hidden="1"/>
    </xf>
    <xf numFmtId="165" fontId="17" fillId="0" borderId="1" xfId="1" applyNumberFormat="1" applyFont="1" applyFill="1" applyBorder="1" applyAlignment="1" applyProtection="1">
      <alignment horizontal="right" vertical="center"/>
    </xf>
    <xf numFmtId="0" fontId="17" fillId="0" borderId="1" xfId="0" applyFont="1" applyFill="1" applyBorder="1" applyAlignment="1">
      <alignment horizontal="center" vertical="center" wrapText="1" readingOrder="2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readingOrder="2"/>
    </xf>
  </cellXfs>
  <cellStyles count="5">
    <cellStyle name="Normal" xfId="0" builtinId="0"/>
    <cellStyle name="Normal 2" xfId="2"/>
    <cellStyle name="Normal 3" xfId="3"/>
    <cellStyle name="Normal 4" xfId="4"/>
    <cellStyle name="RowLevel_4" xfId="1" builtinId="1" iLevel="3"/>
  </cellStyles>
  <dxfs count="15"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238125</xdr:colOff>
      <xdr:row>0</xdr:row>
      <xdr:rowOff>85725</xdr:rowOff>
    </xdr:from>
    <xdr:to>
      <xdr:col>15</xdr:col>
      <xdr:colOff>322264</xdr:colOff>
      <xdr:row>3</xdr:row>
      <xdr:rowOff>28575</xdr:rowOff>
    </xdr:to>
    <xdr:pic>
      <xdr:nvPicPr>
        <xdr:cNvPr id="2" name="Picture 1" descr="logo-final-umbm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06340286" y="85725"/>
          <a:ext cx="1017589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"/>
  <sheetViews>
    <sheetView rightToLeft="1" tabSelected="1" topLeftCell="B1" workbookViewId="0">
      <selection activeCell="B3" sqref="A3:XFD3"/>
    </sheetView>
  </sheetViews>
  <sheetFormatPr defaultColWidth="11" defaultRowHeight="15"/>
  <cols>
    <col min="1" max="1" width="5.85546875" customWidth="1"/>
    <col min="2" max="2" width="5.42578125" customWidth="1"/>
    <col min="3" max="4" width="10.42578125" customWidth="1"/>
    <col min="5" max="5" width="12.140625" customWidth="1"/>
    <col min="6" max="6" width="19.28515625" customWidth="1"/>
    <col min="7" max="7" width="25" customWidth="1"/>
    <col min="8" max="8" width="12.5703125" customWidth="1"/>
    <col min="9" max="12" width="7" customWidth="1"/>
    <col min="13" max="13" width="7.42578125" customWidth="1"/>
    <col min="14" max="14" width="0.42578125" hidden="1" customWidth="1"/>
    <col min="15" max="15" width="6.5703125" customWidth="1"/>
    <col min="16" max="17" width="7.42578125" customWidth="1"/>
    <col min="18" max="18" width="8.28515625" customWidth="1"/>
    <col min="19" max="19" width="21.140625" customWidth="1"/>
    <col min="20" max="20" width="9.7109375" bestFit="1" customWidth="1"/>
    <col min="21" max="21" width="17" bestFit="1" customWidth="1"/>
    <col min="22" max="22" width="31.5703125" bestFit="1" customWidth="1"/>
    <col min="23" max="23" width="8" bestFit="1" customWidth="1"/>
    <col min="24" max="24" width="6.85546875" bestFit="1" customWidth="1"/>
  </cols>
  <sheetData>
    <row r="1" spans="2:20" ht="20.25">
      <c r="B1" s="30" t="s">
        <v>16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2:20" ht="20.25">
      <c r="B2" s="30" t="s">
        <v>17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2:20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2:20" ht="20.25">
      <c r="B4" s="1" t="s">
        <v>18</v>
      </c>
      <c r="C4" s="1"/>
      <c r="D4" s="1"/>
      <c r="E4" s="1"/>
      <c r="F4" s="1"/>
      <c r="G4" s="1"/>
      <c r="H4" s="1"/>
      <c r="I4" s="1"/>
      <c r="J4" s="1"/>
      <c r="Q4" s="6"/>
      <c r="R4" s="6"/>
      <c r="S4" s="6"/>
      <c r="T4" s="6"/>
    </row>
    <row r="5" spans="2:20" ht="20.25">
      <c r="B5" s="1" t="s">
        <v>19</v>
      </c>
      <c r="C5" s="1"/>
      <c r="D5" s="1"/>
      <c r="E5" s="1"/>
      <c r="F5" s="1"/>
      <c r="G5" s="1"/>
      <c r="H5" s="1"/>
      <c r="I5" s="1"/>
      <c r="J5" s="1"/>
      <c r="P5" s="5"/>
      <c r="Q5" s="5"/>
      <c r="R5" s="5"/>
      <c r="S5" s="5"/>
      <c r="T5" s="5"/>
    </row>
    <row r="6" spans="2:20" ht="22.5" customHeight="1">
      <c r="C6" s="3"/>
      <c r="D6" s="3"/>
      <c r="E6" s="3"/>
      <c r="F6" s="3"/>
      <c r="G6" s="3"/>
      <c r="H6" s="3" t="s">
        <v>22</v>
      </c>
      <c r="J6" s="3"/>
      <c r="K6" s="3"/>
      <c r="L6" s="3"/>
      <c r="M6" s="3"/>
      <c r="N6" s="3"/>
      <c r="O6" s="3"/>
      <c r="S6" s="10"/>
    </row>
    <row r="7" spans="2:20" ht="21.75" customHeight="1">
      <c r="C7" s="3"/>
      <c r="D7" s="3"/>
      <c r="E7" s="3"/>
      <c r="F7" s="3"/>
      <c r="G7" s="3"/>
      <c r="H7" s="3" t="s">
        <v>24</v>
      </c>
      <c r="I7" s="3"/>
      <c r="J7" s="3"/>
      <c r="K7" s="3"/>
      <c r="L7" s="3"/>
      <c r="M7" s="3"/>
      <c r="N7" s="3"/>
      <c r="O7" s="3"/>
      <c r="R7" s="9"/>
    </row>
    <row r="8" spans="2:20" ht="18.75" customHeight="1"/>
    <row r="9" spans="2:20" ht="61.5" customHeight="1">
      <c r="B9" s="14" t="s">
        <v>0</v>
      </c>
      <c r="C9" s="14" t="s">
        <v>12</v>
      </c>
      <c r="D9" s="14" t="s">
        <v>13</v>
      </c>
      <c r="E9" s="14" t="s">
        <v>14</v>
      </c>
      <c r="F9" s="14" t="s">
        <v>15</v>
      </c>
      <c r="G9" s="14" t="s">
        <v>20</v>
      </c>
      <c r="H9" s="15" t="s">
        <v>21</v>
      </c>
      <c r="I9" s="14" t="s">
        <v>3</v>
      </c>
      <c r="J9" s="14" t="s">
        <v>4</v>
      </c>
      <c r="K9" s="14" t="s">
        <v>5</v>
      </c>
      <c r="L9" s="14" t="s">
        <v>6</v>
      </c>
      <c r="M9" s="15" t="s">
        <v>1</v>
      </c>
      <c r="N9" s="15" t="s">
        <v>7</v>
      </c>
      <c r="O9" s="15" t="s">
        <v>2</v>
      </c>
      <c r="P9" s="15" t="s">
        <v>9</v>
      </c>
      <c r="Q9" s="15" t="s">
        <v>10</v>
      </c>
      <c r="R9" s="17" t="s">
        <v>11</v>
      </c>
      <c r="S9" s="15" t="s">
        <v>8</v>
      </c>
    </row>
    <row r="10" spans="2:20" s="4" customFormat="1" ht="16.5" customHeight="1">
      <c r="B10" s="11">
        <v>1</v>
      </c>
      <c r="C10" s="28" t="s">
        <v>36</v>
      </c>
      <c r="D10" s="18" t="s">
        <v>37</v>
      </c>
      <c r="E10" s="22">
        <v>32497</v>
      </c>
      <c r="F10" s="21" t="s">
        <v>43</v>
      </c>
      <c r="G10" s="18" t="s">
        <v>38</v>
      </c>
      <c r="H10" s="20" t="s">
        <v>39</v>
      </c>
      <c r="I10" s="19">
        <v>12.4</v>
      </c>
      <c r="J10" s="19">
        <v>10.5</v>
      </c>
      <c r="K10" s="19">
        <v>11.4</v>
      </c>
      <c r="L10" s="19">
        <v>11.51</v>
      </c>
      <c r="M10" s="2" t="s">
        <v>29</v>
      </c>
      <c r="N10" s="2"/>
      <c r="O10" s="2"/>
      <c r="P10" s="7">
        <f t="shared" ref="P10" si="0">(I10+J10+K10+L10)/4</f>
        <v>11.452499999999999</v>
      </c>
      <c r="Q10" s="7">
        <v>11.45</v>
      </c>
      <c r="R10" s="13" t="s">
        <v>23</v>
      </c>
      <c r="S10" s="16"/>
    </row>
    <row r="11" spans="2:20" s="4" customFormat="1" ht="16.5" customHeight="1">
      <c r="B11" s="11">
        <v>1</v>
      </c>
      <c r="C11" s="28" t="s">
        <v>25</v>
      </c>
      <c r="D11" s="18" t="s">
        <v>26</v>
      </c>
      <c r="E11" s="22">
        <v>25704</v>
      </c>
      <c r="F11" s="21" t="s">
        <v>42</v>
      </c>
      <c r="G11" s="18" t="s">
        <v>27</v>
      </c>
      <c r="H11" s="20" t="s">
        <v>28</v>
      </c>
      <c r="I11" s="19">
        <v>10.09</v>
      </c>
      <c r="J11" s="19">
        <v>11.13</v>
      </c>
      <c r="K11" s="19">
        <v>10.89</v>
      </c>
      <c r="L11" s="19">
        <v>11.9</v>
      </c>
      <c r="M11" s="2" t="s">
        <v>29</v>
      </c>
      <c r="N11" s="2"/>
      <c r="O11" s="2"/>
      <c r="P11" s="7">
        <f t="shared" ref="P11:P12" si="1">(I11+J11+K11+L11)/4</f>
        <v>11.0025</v>
      </c>
      <c r="Q11" s="7">
        <v>11</v>
      </c>
      <c r="R11" s="13" t="s">
        <v>23</v>
      </c>
      <c r="S11" s="16"/>
    </row>
    <row r="12" spans="2:20" s="4" customFormat="1" ht="16.5" customHeight="1">
      <c r="B12" s="11">
        <v>2</v>
      </c>
      <c r="C12" s="29" t="s">
        <v>30</v>
      </c>
      <c r="D12" s="21" t="s">
        <v>31</v>
      </c>
      <c r="E12" s="27">
        <v>31817</v>
      </c>
      <c r="F12" s="21" t="s">
        <v>32</v>
      </c>
      <c r="G12" s="23" t="s">
        <v>34</v>
      </c>
      <c r="H12" s="12" t="s">
        <v>33</v>
      </c>
      <c r="I12" s="19">
        <v>10.47</v>
      </c>
      <c r="J12" s="19">
        <v>10.210000000000001</v>
      </c>
      <c r="K12" s="19">
        <v>11.46</v>
      </c>
      <c r="L12" s="19">
        <v>11.51</v>
      </c>
      <c r="M12" s="24" t="s">
        <v>35</v>
      </c>
      <c r="N12" s="24"/>
      <c r="O12" s="24"/>
      <c r="P12" s="25">
        <f t="shared" si="1"/>
        <v>10.9125</v>
      </c>
      <c r="Q12" s="25">
        <v>10.91</v>
      </c>
      <c r="R12" s="26" t="s">
        <v>23</v>
      </c>
      <c r="S12" s="16"/>
    </row>
    <row r="13" spans="2:20" s="4" customFormat="1" ht="16.5" customHeight="1">
      <c r="B13" s="11">
        <f t="shared" ref="B13" si="2">B12+1</f>
        <v>3</v>
      </c>
      <c r="C13" s="28" t="s">
        <v>40</v>
      </c>
      <c r="D13" s="18" t="s">
        <v>41</v>
      </c>
      <c r="E13" s="27">
        <v>31801</v>
      </c>
      <c r="F13" s="18" t="s">
        <v>42</v>
      </c>
      <c r="G13" s="23" t="s">
        <v>34</v>
      </c>
      <c r="H13" s="12" t="s">
        <v>44</v>
      </c>
      <c r="I13" s="19">
        <v>10.49</v>
      </c>
      <c r="J13" s="19">
        <v>11.05</v>
      </c>
      <c r="K13" s="19">
        <v>10.14</v>
      </c>
      <c r="L13" s="19">
        <v>11.28</v>
      </c>
      <c r="M13" s="2" t="s">
        <v>29</v>
      </c>
      <c r="N13" s="2"/>
      <c r="O13" s="2"/>
      <c r="P13" s="7">
        <f t="shared" ref="P13" si="3">(I13+J13+K13+L13)/4</f>
        <v>10.74</v>
      </c>
      <c r="Q13" s="7">
        <v>10.74</v>
      </c>
      <c r="R13" s="13" t="s">
        <v>23</v>
      </c>
      <c r="S13" s="16"/>
    </row>
  </sheetData>
  <sortState ref="C17:S76">
    <sortCondition descending="1" ref="Q17:Q76"/>
  </sortState>
  <mergeCells count="4">
    <mergeCell ref="B5:J5"/>
    <mergeCell ref="B1:T1"/>
    <mergeCell ref="B2:T2"/>
    <mergeCell ref="B4:J4"/>
  </mergeCells>
  <conditionalFormatting sqref="P9:Q9">
    <cfRule type="cellIs" dxfId="14" priority="180" stopIfTrue="1" operator="lessThan">
      <formula>10</formula>
    </cfRule>
  </conditionalFormatting>
  <conditionalFormatting sqref="R7:R9">
    <cfRule type="cellIs" dxfId="13" priority="178" stopIfTrue="1" operator="equal">
      <formula>"ينتقل"</formula>
    </cfRule>
    <cfRule type="cellIs" dxfId="12" priority="179" stopIfTrue="1" operator="equal">
      <formula>"مؤجل"</formula>
    </cfRule>
  </conditionalFormatting>
  <conditionalFormatting sqref="P13:Q13">
    <cfRule type="cellIs" dxfId="11" priority="15" stopIfTrue="1" operator="lessThan">
      <formula>10</formula>
    </cfRule>
  </conditionalFormatting>
  <conditionalFormatting sqref="R13">
    <cfRule type="cellIs" dxfId="10" priority="13" stopIfTrue="1" operator="equal">
      <formula>"ينتقل"</formula>
    </cfRule>
    <cfRule type="cellIs" dxfId="9" priority="14" stopIfTrue="1" operator="equal">
      <formula>"مؤجل"</formula>
    </cfRule>
  </conditionalFormatting>
  <conditionalFormatting sqref="R12">
    <cfRule type="cellIs" dxfId="8" priority="1" stopIfTrue="1" operator="equal">
      <formula>"ينتقل"</formula>
    </cfRule>
    <cfRule type="cellIs" dxfId="7" priority="2" stopIfTrue="1" operator="equal">
      <formula>"مؤجل"</formula>
    </cfRule>
  </conditionalFormatting>
  <conditionalFormatting sqref="P10:Q10">
    <cfRule type="cellIs" dxfId="6" priority="12" stopIfTrue="1" operator="lessThan">
      <formula>10</formula>
    </cfRule>
  </conditionalFormatting>
  <conditionalFormatting sqref="R10">
    <cfRule type="cellIs" dxfId="5" priority="10" stopIfTrue="1" operator="equal">
      <formula>"ينتقل"</formula>
    </cfRule>
    <cfRule type="cellIs" dxfId="4" priority="11" stopIfTrue="1" operator="equal">
      <formula>"مؤجل"</formula>
    </cfRule>
  </conditionalFormatting>
  <conditionalFormatting sqref="P11:Q11">
    <cfRule type="cellIs" dxfId="3" priority="6" stopIfTrue="1" operator="lessThan">
      <formula>10</formula>
    </cfRule>
  </conditionalFormatting>
  <conditionalFormatting sqref="R11">
    <cfRule type="cellIs" dxfId="2" priority="4" stopIfTrue="1" operator="equal">
      <formula>"ينتقل"</formula>
    </cfRule>
    <cfRule type="cellIs" dxfId="1" priority="5" stopIfTrue="1" operator="equal">
      <formula>"مؤجل"</formula>
    </cfRule>
  </conditionalFormatting>
  <conditionalFormatting sqref="P12:Q12">
    <cfRule type="cellIs" dxfId="0" priority="3" stopIfTrue="1" operator="lessThan">
      <formula>10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ماستر القياس النفسي كلاسيك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Shs2016</cp:lastModifiedBy>
  <cp:lastPrinted>2016-07-01T13:08:34Z</cp:lastPrinted>
  <dcterms:created xsi:type="dcterms:W3CDTF">2014-06-30T08:23:16Z</dcterms:created>
  <dcterms:modified xsi:type="dcterms:W3CDTF">2025-07-14T12:33:35Z</dcterms:modified>
</cp:coreProperties>
</file>