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io\Desktop\stage excell 2026\"/>
    </mc:Choice>
  </mc:AlternateContent>
  <xr:revisionPtr revIDLastSave="0" documentId="13_ncr:1_{9D89E03D-11AB-4347-AAEE-B88B2C0B484C}" xr6:coauthVersionLast="47" xr6:coauthVersionMax="47" xr10:uidLastSave="{00000000-0000-0000-0000-000000000000}"/>
  <bookViews>
    <workbookView xWindow="810" yWindow="-120" windowWidth="19800" windowHeight="11760" xr2:uid="{00000000-000D-0000-FFFF-FFFF00000000}"/>
  </bookViews>
  <sheets>
    <sheet name="Feuil2" sheetId="2" r:id="rId1"/>
    <sheet name="Feuil3" sheetId="3" r:id="rId2"/>
  </sheets>
  <definedNames>
    <definedName name="OLE_LINK1" localSheetId="0">Feuil2!$B$16</definedName>
  </definedNames>
  <calcPr calcId="181029"/>
</workbook>
</file>

<file path=xl/calcChain.xml><?xml version="1.0" encoding="utf-8"?>
<calcChain xmlns="http://schemas.openxmlformats.org/spreadsheetml/2006/main">
  <c r="K85" i="2" l="1"/>
  <c r="K84" i="2"/>
  <c r="K83" i="2"/>
  <c r="K82" i="2"/>
  <c r="K80" i="2"/>
  <c r="K79" i="2"/>
  <c r="K78" i="2"/>
  <c r="K77" i="2"/>
  <c r="K76" i="2"/>
  <c r="K75" i="2"/>
  <c r="K74" i="2"/>
  <c r="K73" i="2"/>
  <c r="K72" i="2"/>
  <c r="K71" i="2"/>
  <c r="K70" i="2"/>
  <c r="K69" i="2"/>
  <c r="K68" i="2"/>
  <c r="K67" i="2"/>
  <c r="K66" i="2"/>
  <c r="K65" i="2"/>
  <c r="K64" i="2"/>
  <c r="K63" i="2"/>
  <c r="K62" i="2"/>
  <c r="K61" i="2"/>
  <c r="K59" i="2"/>
  <c r="K57" i="2"/>
  <c r="K44" i="2"/>
  <c r="K42" i="2"/>
  <c r="K37" i="2"/>
  <c r="K41" i="2"/>
  <c r="K40" i="2"/>
  <c r="K39" i="2"/>
  <c r="K38" i="2"/>
  <c r="K56" i="2"/>
  <c r="K55" i="2"/>
  <c r="K54" i="2"/>
  <c r="K53" i="2"/>
  <c r="K52" i="2"/>
  <c r="K48" i="2"/>
  <c r="K49" i="2"/>
  <c r="K50" i="2"/>
  <c r="K51" i="2"/>
  <c r="K47" i="2"/>
  <c r="K43" i="2"/>
  <c r="K45" i="2"/>
  <c r="K46" i="2"/>
  <c r="K33" i="2"/>
  <c r="K34" i="2"/>
  <c r="K35" i="2"/>
  <c r="K36" i="2"/>
  <c r="K32" i="2"/>
  <c r="K31" i="2"/>
  <c r="K30" i="2"/>
  <c r="K29" i="2"/>
  <c r="K28" i="2"/>
  <c r="K27" i="2"/>
  <c r="K26" i="2"/>
  <c r="K25" i="2"/>
  <c r="K24" i="2"/>
  <c r="K23" i="2"/>
  <c r="K22" i="2"/>
  <c r="K18" i="2"/>
  <c r="K19" i="2"/>
  <c r="K20" i="2"/>
  <c r="K21" i="2"/>
  <c r="K17" i="2"/>
  <c r="K16" i="2"/>
  <c r="K15" i="2"/>
  <c r="K86" i="2" s="1"/>
</calcChain>
</file>

<file path=xl/sharedStrings.xml><?xml version="1.0" encoding="utf-8"?>
<sst xmlns="http://schemas.openxmlformats.org/spreadsheetml/2006/main" count="168" uniqueCount="75">
  <si>
    <t>المعيار</t>
  </si>
  <si>
    <t>التنقيط</t>
  </si>
  <si>
    <t>الحد الأقصى</t>
  </si>
  <si>
    <t>العدد</t>
  </si>
  <si>
    <t>المجموع</t>
  </si>
  <si>
    <t>بعد الاستفادة السابقة</t>
  </si>
  <si>
    <t>دولي</t>
  </si>
  <si>
    <t>A</t>
  </si>
  <si>
    <t>المركز الأول</t>
  </si>
  <si>
    <t>المركز الثاني</t>
  </si>
  <si>
    <t>المركز الثالث</t>
  </si>
  <si>
    <t>المركز الرابع</t>
  </si>
  <si>
    <t>المركز الخامس وما فوق</t>
  </si>
  <si>
    <t>B</t>
  </si>
  <si>
    <t>وطني</t>
  </si>
  <si>
    <t>C</t>
  </si>
  <si>
    <t>مقالين 02 كحد أقصى</t>
  </si>
  <si>
    <t>دولية</t>
  </si>
  <si>
    <t>مصنفة (Scopus, WOS)</t>
  </si>
  <si>
    <t>غير مصنفة</t>
  </si>
  <si>
    <t>04 مداخلات كحد أقصى</t>
  </si>
  <si>
    <t>وطنية</t>
  </si>
  <si>
    <t>مشرف على أطروحة دكتوراه  نوقشت بعد الاستفادة السابقة</t>
  </si>
  <si>
    <t>تأطير طلبة الماستر</t>
  </si>
  <si>
    <t>تدريس محاضرة في جذع المشترك</t>
  </si>
  <si>
    <t>إقتباسات Scopus Citation للمؤسسة الجامعية والبحثية في المقال</t>
  </si>
  <si>
    <t>مطبوعة بيداغوجية فردية مصادق عليها من الهيئة العلمية (مستخرج أو مقرر أو إشهاد) – زائد نقطتين إذا كانت المطبوعة بالإنجليزية – زائد نقطتين إذا كان يدرس بها باستثناء مادة الانجليزية بحد ذاتها</t>
  </si>
  <si>
    <t>Chapter Book محكم في قاعدة بيانات دولية</t>
  </si>
  <si>
    <t>عضوية اللجان والمجالس العلمية، دون حساب العضوية بحكم الصفة</t>
  </si>
  <si>
    <t>المنصب العالي (هيكلي/وظيفي)</t>
  </si>
  <si>
    <t xml:space="preserve">الرتبة العلمية  </t>
  </si>
  <si>
    <t>أستاذ</t>
  </si>
  <si>
    <t>n</t>
  </si>
  <si>
    <t>أستاذ محاضر قسم أ</t>
  </si>
  <si>
    <t>مداخلات  بعد الاستفادة السابقة يجب تسمية المؤسسة في المقال المنشور</t>
  </si>
  <si>
    <t>مشروع دولي (Erasmus+, PRIMA, ….)</t>
  </si>
  <si>
    <t>دروس بيداغوجية متوفرة على الخط (E-learning)، دروس 02 نقطتين، أعمال موجهة 01 نقطة، أعمال تطبيقية 01 نقطة</t>
  </si>
  <si>
    <t>أستاذ مميز</t>
  </si>
  <si>
    <t>/</t>
  </si>
  <si>
    <t xml:space="preserve"> (n) الاستفادات السابقة للسنوات الثلاث  </t>
  </si>
  <si>
    <t xml:space="preserve">جوائز دولية و/أو مرتبطة بجوائز علمية، براءة اختراع </t>
  </si>
  <si>
    <t>غير محدد</t>
  </si>
  <si>
    <t>نشر مقال بعد الإستفادة السابقة (يخضع لنفس شروط مناقشة الدكتوراه) يجب تسمية المؤسسة في المقال المنشور</t>
  </si>
  <si>
    <t>المفهرسة</t>
  </si>
  <si>
    <t>مشروع تطوير تكنولوجي مع شريك اجتماعي إقتصادي مشروع في إطار البرنامج الوطني للبحث PNR, PRFU,….</t>
  </si>
  <si>
    <t xml:space="preserve">مساعد المشرف على أطروحة الدكتوراه نوقشت بعد الاستفادة السابقة </t>
  </si>
  <si>
    <t>المشاركة في لجان مناقشة الدكتوراه</t>
  </si>
  <si>
    <t>02 مناقشات كحد أقصى</t>
  </si>
  <si>
    <t>الاشراف على طالب في إطار القرار الوزاري رقم 1275 المؤرخ في 27 سبتمبر 2022 الذي يحدد كيفيات إعداد مشروع مذكرة تخرج للحصول على شهادة جامعية مؤسسة ناشئة، مؤسسة مصغرة، مؤسسة فرعية / براءة إختراع من قبل طلبة مؤسسات التعليم العالي</t>
  </si>
  <si>
    <t>02 مشروعين كحد أقصى</t>
  </si>
  <si>
    <t>الإشراف على مشروع حصل على وسم لابل ، مشروع مبتكر ،  مشروع مؤسسة ناشىة</t>
  </si>
  <si>
    <t>03 مذكرات ماستر كحد أقصى</t>
  </si>
  <si>
    <t>تأطير طلبة الليسانس</t>
  </si>
  <si>
    <t>06 مواضيع ليسانس كحد أقصى</t>
  </si>
  <si>
    <t>إحتساب محاضرتين على الأكثر</t>
  </si>
  <si>
    <t>مجلات من الصنف +َA</t>
  </si>
  <si>
    <r>
      <t>الخبرة التحكيمية الفعلية في المجلات العلمية المصنفة</t>
    </r>
    <r>
      <rPr>
        <sz val="11"/>
        <color rgb="FF0000FF"/>
        <rFont val="Sakkal Majalla"/>
      </rPr>
      <t xml:space="preserve"> (بعد الاستفادة السابقة)</t>
    </r>
  </si>
  <si>
    <t>مجلات من الصنف  َA</t>
  </si>
  <si>
    <t>مجلات من الصنف  َB</t>
  </si>
  <si>
    <t>مجلات من الصنف  َC</t>
  </si>
  <si>
    <t>تحكيم 04 مقالات على الأكثر</t>
  </si>
  <si>
    <t>شهادة تثبت عمل داخل هيئات المرافقة (الواجهات الجامعية، مركز تطوير المقاولاتية، مركز المسارات المهنية (CDC) ، نادي البحث عن الشغل ، حاضنة الأعمال ، مركز الدعم التكنولوجي والإبتكار (CATI) دار الذكاء الإصطناعي ، مركز الربط بين المؤسسة والجامعة ... إلخ</t>
  </si>
  <si>
    <t>02 شهادتين كحد أقصى</t>
  </si>
  <si>
    <t>كتاب محكم بيداغوجي/ علمي في التخصص برقم تسلسلي ، ISBN K  مصادق عليه من طرف الهيئات العلمية + نقطتين إذا كان باللغة الإنجليزية</t>
  </si>
  <si>
    <t>3 نقاط كحد أقصى</t>
  </si>
  <si>
    <t>رؤساء الهيئات العلمية دون حساب العضوية بحكم الصفة</t>
  </si>
  <si>
    <t xml:space="preserve">مدير النشر الجامعي ، رئيس التحرير في مجلة مصنفة ، عضو المخبر </t>
  </si>
  <si>
    <t>المجلس العلمي، اللجنة العلمية،  المجلس التأديبي،  مجلس الإدارة وخلية الجودة</t>
  </si>
  <si>
    <t>أستاذ محاضر قسم ب</t>
  </si>
  <si>
    <t>الأساتذة المساعدين</t>
  </si>
  <si>
    <t>طالب دكتوراه غير أجير</t>
  </si>
  <si>
    <t>المشاركة في التظاهرات العلمية الدولية</t>
  </si>
  <si>
    <t>سلم تقييم ملحق بالقرار 345 المؤرخ في 09 مارس 2026</t>
  </si>
  <si>
    <r>
      <t>معهد تسيير التقنيات الحضرية</t>
    </r>
    <r>
      <rPr>
        <b/>
        <sz val="14"/>
        <color theme="1"/>
        <rFont val="Calibri"/>
        <family val="2"/>
        <scheme val="minor"/>
      </rPr>
      <t xml:space="preserve">        </t>
    </r>
    <r>
      <rPr>
        <b/>
        <sz val="14"/>
        <color theme="1"/>
        <rFont val="Arial"/>
        <family val="2"/>
      </rPr>
      <t xml:space="preserve">                                                        </t>
    </r>
    <r>
      <rPr>
        <b/>
        <sz val="14"/>
        <color theme="1"/>
        <rFont val="Calibri"/>
        <family val="2"/>
        <scheme val="minor"/>
      </rPr>
      <t xml:space="preserve">   </t>
    </r>
    <r>
      <rPr>
        <b/>
        <sz val="14"/>
        <color theme="1"/>
        <rFont val="Arial"/>
        <family val="2"/>
      </rPr>
      <t xml:space="preserve">  المسيلة في :</t>
    </r>
    <r>
      <rPr>
        <sz val="8"/>
        <color theme="1"/>
        <rFont val="Arial"/>
        <family val="2"/>
      </rPr>
      <t xml:space="preserve"> .................................</t>
    </r>
  </si>
  <si>
    <r>
      <t xml:space="preserve">بطاقة تقييم الملف – </t>
    </r>
    <r>
      <rPr>
        <b/>
        <sz val="14"/>
        <color theme="1"/>
        <rFont val="Calibri"/>
        <family val="2"/>
        <scheme val="minor"/>
      </rPr>
      <t xml:space="preserve">  </t>
    </r>
    <r>
      <rPr>
        <b/>
        <sz val="14"/>
        <color theme="1"/>
        <rFont val="Arial"/>
        <family val="2"/>
      </rPr>
      <t xml:space="preserve">2026                     الاسم واللقب : </t>
    </r>
    <r>
      <rPr>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</si>
</sst>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scheme val="minor"/>
    </font>
    <font>
      <b/>
      <sz val="11"/>
      <color rgb="FF000000"/>
      <name val="Sakkal Majalla"/>
    </font>
    <font>
      <sz val="11"/>
      <color rgb="FF000000"/>
      <name val="Sakkal Majalla"/>
    </font>
    <font>
      <b/>
      <sz val="14"/>
      <color theme="1"/>
      <name val="Arial"/>
      <family val="2"/>
    </font>
    <font>
      <b/>
      <sz val="14"/>
      <color theme="1"/>
      <name val="Calibri"/>
      <family val="2"/>
      <scheme val="minor"/>
    </font>
    <font>
      <sz val="8"/>
      <color theme="1"/>
      <name val="Arial"/>
      <family val="2"/>
    </font>
    <font>
      <b/>
      <sz val="14"/>
      <color theme="1"/>
      <name val="Times New Roman"/>
      <family val="1"/>
    </font>
    <font>
      <b/>
      <sz val="12"/>
      <color rgb="FF000000"/>
      <name val="Sakkal Majalla"/>
    </font>
    <font>
      <sz val="11"/>
      <color rgb="FF0000FF"/>
      <name val="Sakkal Majalla"/>
    </font>
    <font>
      <b/>
      <sz val="11"/>
      <color rgb="FFFF0000"/>
      <name val="Sakkal Majalla"/>
    </font>
    <font>
      <sz val="11"/>
      <name val="Sakkal Majalla"/>
    </font>
    <font>
      <b/>
      <sz val="11"/>
      <color theme="1"/>
      <name val="Arial"/>
      <family val="2"/>
    </font>
    <font>
      <b/>
      <sz val="11"/>
      <color rgb="FF0000FF"/>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s>
  <borders count="38">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rgb="FFFF0000"/>
      </bottom>
      <diagonal/>
    </border>
    <border>
      <left style="thick">
        <color indexed="64"/>
      </left>
      <right style="thick">
        <color indexed="64"/>
      </right>
      <top style="thick">
        <color rgb="FFFF0000"/>
      </top>
      <bottom style="thick">
        <color rgb="FFFF0000"/>
      </bottom>
      <diagonal/>
    </border>
    <border>
      <left style="thick">
        <color indexed="64"/>
      </left>
      <right style="thick">
        <color indexed="64"/>
      </right>
      <top/>
      <bottom style="thick">
        <color rgb="FFFF0000"/>
      </bottom>
      <diagonal/>
    </border>
    <border>
      <left style="thick">
        <color indexed="64"/>
      </left>
      <right style="thick">
        <color indexed="64"/>
      </right>
      <top/>
      <bottom style="thick">
        <color rgb="FF0000FF"/>
      </bottom>
      <diagonal/>
    </border>
    <border>
      <left style="thick">
        <color indexed="64"/>
      </left>
      <right style="thick">
        <color indexed="64"/>
      </right>
      <top style="thick">
        <color indexed="64"/>
      </top>
      <bottom style="thick">
        <color rgb="FF0000FF"/>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rgb="FFFF0000"/>
      </top>
      <bottom/>
      <diagonal/>
    </border>
    <border>
      <left style="thick">
        <color indexed="64"/>
      </left>
      <right style="thick">
        <color indexed="64"/>
      </right>
      <top style="thick">
        <color rgb="FF0000FF"/>
      </top>
      <bottom/>
      <diagonal/>
    </border>
    <border>
      <left style="thick">
        <color indexed="64"/>
      </left>
      <right style="thick">
        <color indexed="64"/>
      </right>
      <top style="thick">
        <color rgb="FFFF0000"/>
      </top>
      <bottom style="thick">
        <color indexed="64"/>
      </bottom>
      <diagonal/>
    </border>
    <border>
      <left/>
      <right/>
      <top/>
      <bottom style="thick">
        <color rgb="FFFF0000"/>
      </bottom>
      <diagonal/>
    </border>
    <border>
      <left style="thick">
        <color indexed="64"/>
      </left>
      <right style="thick">
        <color indexed="64"/>
      </right>
      <top style="thick">
        <color rgb="FFFF0000"/>
      </top>
      <bottom style="thick">
        <color rgb="FF0000FF"/>
      </bottom>
      <diagonal/>
    </border>
    <border>
      <left style="thick">
        <color indexed="64"/>
      </left>
      <right/>
      <top style="thick">
        <color rgb="FFFF0000"/>
      </top>
      <bottom style="thick">
        <color indexed="64"/>
      </bottom>
      <diagonal/>
    </border>
    <border>
      <left/>
      <right/>
      <top style="thick">
        <color rgb="FFFF0000"/>
      </top>
      <bottom style="thick">
        <color indexed="64"/>
      </bottom>
      <diagonal/>
    </border>
    <border>
      <left/>
      <right style="thick">
        <color indexed="64"/>
      </right>
      <top style="thick">
        <color rgb="FFFF0000"/>
      </top>
      <bottom style="thick">
        <color indexed="64"/>
      </bottom>
      <diagonal/>
    </border>
    <border>
      <left/>
      <right style="thick">
        <color indexed="64"/>
      </right>
      <top style="thick">
        <color indexed="64"/>
      </top>
      <bottom style="thick">
        <color rgb="FFFF0000"/>
      </bottom>
      <diagonal/>
    </border>
    <border>
      <left/>
      <right/>
      <top style="thick">
        <color indexed="64"/>
      </top>
      <bottom style="thick">
        <color indexed="64"/>
      </bottom>
      <diagonal/>
    </border>
    <border>
      <left style="thick">
        <color indexed="64"/>
      </left>
      <right/>
      <top style="thick">
        <color rgb="FFFF0000"/>
      </top>
      <bottom/>
      <diagonal/>
    </border>
    <border>
      <left/>
      <right/>
      <top style="thick">
        <color rgb="FFFF0000"/>
      </top>
      <bottom/>
      <diagonal/>
    </border>
    <border>
      <left/>
      <right style="thick">
        <color indexed="64"/>
      </right>
      <top style="thick">
        <color rgb="FFFF0000"/>
      </top>
      <bottom/>
      <diagonal/>
    </border>
    <border>
      <left style="thick">
        <color indexed="64"/>
      </left>
      <right/>
      <top/>
      <bottom style="thick">
        <color rgb="FFFF0000"/>
      </bottom>
      <diagonal/>
    </border>
    <border>
      <left/>
      <right style="thick">
        <color indexed="64"/>
      </right>
      <top/>
      <bottom style="thick">
        <color rgb="FFFF0000"/>
      </bottom>
      <diagonal/>
    </border>
    <border>
      <left style="thick">
        <color indexed="64"/>
      </left>
      <right/>
      <top style="thick">
        <color rgb="FFFF0000"/>
      </top>
      <bottom style="thick">
        <color rgb="FFFF0000"/>
      </bottom>
      <diagonal/>
    </border>
    <border>
      <left/>
      <right/>
      <top style="thick">
        <color rgb="FFFF0000"/>
      </top>
      <bottom style="thick">
        <color rgb="FFFF0000"/>
      </bottom>
      <diagonal/>
    </border>
    <border>
      <left/>
      <right style="thick">
        <color indexed="64"/>
      </right>
      <top style="thick">
        <color rgb="FFFF0000"/>
      </top>
      <bottom style="thick">
        <color rgb="FFFF0000"/>
      </bottom>
      <diagonal/>
    </border>
    <border>
      <left style="thick">
        <color indexed="64"/>
      </left>
      <right style="thick">
        <color indexed="64"/>
      </right>
      <top style="thick">
        <color rgb="FF0000FF"/>
      </top>
      <bottom style="thick">
        <color rgb="FF0000FF"/>
      </bottom>
      <diagonal/>
    </border>
    <border>
      <left style="thick">
        <color indexed="64"/>
      </left>
      <right style="thick">
        <color indexed="64"/>
      </right>
      <top style="thick">
        <color rgb="FF0000FF"/>
      </top>
      <bottom style="thick">
        <color rgb="FFFF0000"/>
      </bottom>
      <diagonal/>
    </border>
    <border>
      <left style="thick">
        <color indexed="64"/>
      </left>
      <right/>
      <top style="thick">
        <color indexed="64"/>
      </top>
      <bottom style="thick">
        <color rgb="FFFF0000"/>
      </bottom>
      <diagonal/>
    </border>
    <border>
      <left/>
      <right/>
      <top style="thick">
        <color indexed="64"/>
      </top>
      <bottom style="thick">
        <color rgb="FFFF0000"/>
      </bottom>
      <diagonal/>
    </border>
  </borders>
  <cellStyleXfs count="1">
    <xf numFmtId="0" fontId="0" fillId="0" borderId="0"/>
  </cellStyleXfs>
  <cellXfs count="121">
    <xf numFmtId="0" fontId="0" fillId="0" borderId="0" xfId="0"/>
    <xf numFmtId="0" fontId="1" fillId="0" borderId="1" xfId="0" applyFont="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3" fillId="0" borderId="0" xfId="0" applyFont="1"/>
    <xf numFmtId="0" fontId="3" fillId="0" borderId="0" xfId="0" applyFont="1" applyAlignment="1">
      <alignment vertical="center" readingOrder="2"/>
    </xf>
    <xf numFmtId="14" fontId="3" fillId="0" borderId="0" xfId="0" applyNumberFormat="1" applyFont="1" applyAlignment="1">
      <alignment vertical="center" readingOrder="2"/>
    </xf>
    <xf numFmtId="0" fontId="1" fillId="3" borderId="1" xfId="0" applyFont="1" applyFill="1" applyBorder="1" applyAlignment="1">
      <alignment horizontal="center" vertical="center" wrapText="1" readingOrder="2"/>
    </xf>
    <xf numFmtId="0" fontId="7" fillId="3" borderId="1" xfId="0" applyFont="1" applyFill="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1" fillId="0" borderId="4" xfId="0" applyFont="1" applyBorder="1" applyAlignment="1">
      <alignment horizontal="center" vertical="center" wrapText="1" readingOrder="2"/>
    </xf>
    <xf numFmtId="0" fontId="7" fillId="3" borderId="9" xfId="0" applyFont="1" applyFill="1" applyBorder="1" applyAlignment="1">
      <alignment horizontal="center" vertical="center" wrapText="1" readingOrder="2"/>
    </xf>
    <xf numFmtId="0" fontId="1" fillId="0" borderId="9"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1" fillId="3" borderId="10"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3" xfId="0" applyFont="1" applyBorder="1" applyAlignment="1">
      <alignment horizontal="center" vertical="center" wrapText="1" readingOrder="2"/>
    </xf>
    <xf numFmtId="0" fontId="1" fillId="3" borderId="13" xfId="0" applyFont="1" applyFill="1" applyBorder="1" applyAlignment="1">
      <alignment horizontal="center" vertical="center" wrapText="1" readingOrder="2"/>
    </xf>
    <xf numFmtId="0" fontId="1" fillId="3" borderId="12"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9" fillId="3" borderId="13" xfId="0" applyFont="1" applyFill="1" applyBorder="1" applyAlignment="1">
      <alignment horizontal="center" vertical="center" wrapText="1" readingOrder="2"/>
    </xf>
    <xf numFmtId="0" fontId="2" fillId="0" borderId="18" xfId="0" applyFont="1" applyBorder="1" applyAlignment="1">
      <alignment horizontal="center" vertical="center" wrapText="1" readingOrder="2"/>
    </xf>
    <xf numFmtId="0" fontId="2" fillId="0" borderId="1" xfId="0" applyFont="1" applyBorder="1" applyAlignment="1">
      <alignment vertical="center" wrapText="1" readingOrder="2"/>
    </xf>
    <xf numFmtId="0" fontId="2" fillId="0" borderId="9" xfId="0" applyFont="1" applyBorder="1" applyAlignment="1">
      <alignment vertical="center" wrapText="1" readingOrder="2"/>
    </xf>
    <xf numFmtId="0" fontId="1" fillId="3" borderId="11" xfId="0" applyFont="1" applyFill="1" applyBorder="1" applyAlignment="1">
      <alignment horizontal="center" vertical="center" wrapText="1" readingOrder="2"/>
    </xf>
    <xf numFmtId="0" fontId="1" fillId="0" borderId="11" xfId="0" applyFont="1" applyBorder="1" applyAlignment="1">
      <alignment horizontal="center" vertical="center" wrapText="1" readingOrder="2"/>
    </xf>
    <xf numFmtId="0" fontId="1" fillId="3" borderId="18" xfId="0" applyFont="1" applyFill="1" applyBorder="1" applyAlignment="1">
      <alignment horizontal="center" vertical="center" wrapText="1" readingOrder="2"/>
    </xf>
    <xf numFmtId="0" fontId="1" fillId="0" borderId="18" xfId="0" applyFont="1" applyBorder="1" applyAlignment="1">
      <alignment horizontal="center" vertical="center" wrapText="1" readingOrder="2"/>
    </xf>
    <xf numFmtId="0" fontId="10" fillId="0" borderId="10" xfId="0" applyFont="1" applyBorder="1" applyAlignment="1">
      <alignment horizontal="center" vertical="center" wrapText="1" readingOrder="2"/>
    </xf>
    <xf numFmtId="0" fontId="2" fillId="0" borderId="20" xfId="0" applyFont="1" applyBorder="1" applyAlignment="1">
      <alignment horizontal="right" vertical="center" wrapText="1" readingOrder="2"/>
    </xf>
    <xf numFmtId="0" fontId="1" fillId="3" borderId="20" xfId="0" applyFont="1" applyFill="1" applyBorder="1" applyAlignment="1">
      <alignment horizontal="center" vertical="center" wrapText="1" readingOrder="2"/>
    </xf>
    <xf numFmtId="0" fontId="1" fillId="0" borderId="20" xfId="0" applyFont="1" applyBorder="1" applyAlignment="1">
      <alignment horizontal="center" vertical="center" wrapText="1" readingOrder="2"/>
    </xf>
    <xf numFmtId="0" fontId="2" fillId="0" borderId="34" xfId="0" applyFont="1" applyBorder="1" applyAlignment="1">
      <alignment horizontal="right" vertical="center" wrapText="1" readingOrder="2"/>
    </xf>
    <xf numFmtId="0" fontId="1" fillId="3" borderId="34" xfId="0" applyFont="1" applyFill="1" applyBorder="1" applyAlignment="1">
      <alignment horizontal="center" vertical="center" wrapText="1" readingOrder="2"/>
    </xf>
    <xf numFmtId="0" fontId="1" fillId="0" borderId="34" xfId="0" applyFont="1" applyBorder="1" applyAlignment="1">
      <alignment horizontal="center" vertical="center" wrapText="1" readingOrder="2"/>
    </xf>
    <xf numFmtId="0" fontId="2" fillId="0" borderId="35" xfId="0" applyFont="1" applyBorder="1" applyAlignment="1">
      <alignment horizontal="right" vertical="center" wrapText="1" readingOrder="2"/>
    </xf>
    <xf numFmtId="0" fontId="1" fillId="3" borderId="35" xfId="0" applyFont="1" applyFill="1" applyBorder="1" applyAlignment="1">
      <alignment horizontal="center" vertical="center" wrapText="1" readingOrder="2"/>
    </xf>
    <xf numFmtId="0" fontId="1" fillId="0" borderId="35"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readingOrder="2"/>
    </xf>
    <xf numFmtId="0" fontId="7" fillId="0" borderId="2" xfId="0" applyFont="1" applyBorder="1" applyAlignment="1">
      <alignment horizontal="center" vertical="center" wrapText="1" readingOrder="2"/>
    </xf>
    <xf numFmtId="0" fontId="2" fillId="0" borderId="26" xfId="0" applyFont="1" applyBorder="1" applyAlignment="1">
      <alignment horizontal="right" vertical="center" wrapText="1" readingOrder="2"/>
    </xf>
    <xf numFmtId="0" fontId="2" fillId="0" borderId="27" xfId="0" applyFont="1" applyBorder="1" applyAlignment="1">
      <alignment horizontal="right" vertical="center" wrapText="1" readingOrder="2"/>
    </xf>
    <xf numFmtId="0" fontId="2" fillId="0" borderId="28" xfId="0" applyFont="1" applyBorder="1" applyAlignment="1">
      <alignment horizontal="right" vertical="center" wrapText="1" readingOrder="2"/>
    </xf>
    <xf numFmtId="0" fontId="2" fillId="0" borderId="29" xfId="0" applyFont="1" applyBorder="1" applyAlignment="1">
      <alignment horizontal="right" vertical="center" wrapText="1" readingOrder="2"/>
    </xf>
    <xf numFmtId="0" fontId="2" fillId="0" borderId="19" xfId="0" applyFont="1" applyBorder="1" applyAlignment="1">
      <alignment horizontal="right" vertical="center" wrapText="1" readingOrder="2"/>
    </xf>
    <xf numFmtId="0" fontId="2" fillId="0" borderId="30" xfId="0" applyFont="1" applyBorder="1" applyAlignment="1">
      <alignment horizontal="right" vertical="center" wrapText="1" readingOrder="2"/>
    </xf>
    <xf numFmtId="0" fontId="2" fillId="0" borderId="14" xfId="0" applyFont="1" applyBorder="1" applyAlignment="1">
      <alignment horizontal="right" vertical="center" wrapText="1" readingOrder="2"/>
    </xf>
    <xf numFmtId="0" fontId="2" fillId="0" borderId="25" xfId="0" applyFont="1" applyBorder="1" applyAlignment="1">
      <alignment horizontal="right" vertical="center" wrapText="1" readingOrder="2"/>
    </xf>
    <xf numFmtId="0" fontId="2" fillId="0" borderId="15" xfId="0" applyFont="1" applyBorder="1" applyAlignment="1">
      <alignment horizontal="right" vertical="center" wrapText="1" readingOrder="2"/>
    </xf>
    <xf numFmtId="0" fontId="2" fillId="0" borderId="16"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26" xfId="0" applyFont="1" applyBorder="1" applyAlignment="1">
      <alignment horizontal="center" vertical="center" wrapText="1" readingOrder="2"/>
    </xf>
    <xf numFmtId="0" fontId="2" fillId="0" borderId="27" xfId="0" applyFont="1" applyBorder="1" applyAlignment="1">
      <alignment horizontal="center" vertical="center" wrapText="1" readingOrder="2"/>
    </xf>
    <xf numFmtId="0" fontId="2" fillId="0" borderId="28"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0" xfId="0" applyFont="1" applyAlignment="1">
      <alignment horizontal="center" vertical="center" wrapText="1" readingOrder="2"/>
    </xf>
    <xf numFmtId="0" fontId="2" fillId="0" borderId="6" xfId="0" applyFont="1" applyBorder="1" applyAlignment="1">
      <alignment horizontal="center" vertical="center" wrapText="1" readingOrder="2"/>
    </xf>
    <xf numFmtId="0" fontId="2" fillId="0" borderId="29"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2" fillId="0" borderId="30" xfId="0" applyFont="1" applyBorder="1" applyAlignment="1">
      <alignment horizontal="center" vertical="center" wrapText="1" readingOrder="2"/>
    </xf>
    <xf numFmtId="0" fontId="2" fillId="0" borderId="4" xfId="0" applyFont="1" applyBorder="1" applyAlignment="1">
      <alignment horizontal="right" vertical="center" wrapText="1" readingOrder="2"/>
    </xf>
    <xf numFmtId="0" fontId="1" fillId="2" borderId="1" xfId="0" applyFont="1" applyFill="1" applyBorder="1" applyAlignment="1">
      <alignment horizontal="center" vertical="center" wrapText="1" readingOrder="2"/>
    </xf>
    <xf numFmtId="0" fontId="6" fillId="0" borderId="0" xfId="0" applyFont="1" applyAlignment="1">
      <alignment horizontal="center" vertical="center"/>
    </xf>
    <xf numFmtId="0" fontId="2" fillId="0" borderId="4"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9" xfId="0" applyFont="1" applyBorder="1" applyAlignment="1">
      <alignment horizontal="center" vertical="center" wrapText="1" readingOrder="2"/>
    </xf>
    <xf numFmtId="0" fontId="1" fillId="3" borderId="18"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2" fillId="0" borderId="9" xfId="0" applyFont="1" applyBorder="1" applyAlignment="1">
      <alignment horizontal="right" vertical="center" wrapText="1" readingOrder="2"/>
    </xf>
    <xf numFmtId="0" fontId="1" fillId="0" borderId="4"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2" fillId="0" borderId="14" xfId="0" applyFont="1" applyBorder="1" applyAlignment="1">
      <alignment horizontal="center" vertical="center" wrapText="1" readingOrder="2"/>
    </xf>
    <xf numFmtId="0" fontId="2" fillId="0" borderId="25" xfId="0" applyFont="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36" xfId="0" applyFont="1" applyBorder="1" applyAlignment="1">
      <alignment horizontal="center" vertical="center" wrapText="1" readingOrder="2"/>
    </xf>
    <xf numFmtId="0" fontId="2" fillId="0" borderId="37"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2" fillId="0" borderId="1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2" fillId="0" borderId="0" xfId="0" applyFont="1" applyAlignment="1">
      <alignment horizontal="right" vertical="center" wrapText="1" readingOrder="2"/>
    </xf>
    <xf numFmtId="0" fontId="2" fillId="0" borderId="6" xfId="0" applyFont="1" applyBorder="1" applyAlignment="1">
      <alignment horizontal="right" vertical="center" wrapText="1" readingOrder="2"/>
    </xf>
    <xf numFmtId="0" fontId="2" fillId="0" borderId="21" xfId="0" applyFont="1" applyBorder="1" applyAlignment="1">
      <alignment horizontal="justify" vertical="center" readingOrder="2"/>
    </xf>
    <xf numFmtId="0" fontId="2" fillId="0" borderId="22" xfId="0" applyFont="1" applyBorder="1" applyAlignment="1">
      <alignment horizontal="justify" vertical="center" readingOrder="2"/>
    </xf>
    <xf numFmtId="0" fontId="2" fillId="0" borderId="23" xfId="0" applyFont="1" applyBorder="1" applyAlignment="1">
      <alignment horizontal="justify" vertical="center" readingOrder="2"/>
    </xf>
    <xf numFmtId="0" fontId="2" fillId="0" borderId="1" xfId="0" applyFont="1" applyBorder="1" applyAlignment="1">
      <alignment horizontal="right" vertical="center" wrapText="1" readingOrder="2"/>
    </xf>
    <xf numFmtId="0" fontId="2" fillId="0" borderId="11" xfId="0" applyFont="1" applyBorder="1" applyAlignment="1">
      <alignment horizontal="justify" vertical="center" wrapText="1" readingOrder="2"/>
    </xf>
    <xf numFmtId="0" fontId="2" fillId="0" borderId="10" xfId="0" applyFont="1" applyBorder="1" applyAlignment="1">
      <alignment horizontal="justify" vertical="center" wrapText="1" readingOrder="2"/>
    </xf>
    <xf numFmtId="0" fontId="2" fillId="0" borderId="23" xfId="0" applyFont="1" applyBorder="1" applyAlignment="1">
      <alignment horizontal="center" vertical="center" wrapText="1" readingOrder="2"/>
    </xf>
    <xf numFmtId="0" fontId="2" fillId="0" borderId="18" xfId="0" applyFont="1" applyBorder="1" applyAlignment="1">
      <alignment horizontal="center" vertical="center" wrapText="1" readingOrder="2"/>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 fillId="0" borderId="13" xfId="0" applyFont="1" applyBorder="1" applyAlignment="1">
      <alignment horizontal="center" vertical="center" wrapText="1" readingOrder="2"/>
    </xf>
    <xf numFmtId="0" fontId="2" fillId="0" borderId="13" xfId="0" applyFont="1" applyBorder="1" applyAlignment="1">
      <alignment horizontal="center" vertical="center" wrapText="1" readingOrder="2"/>
    </xf>
    <xf numFmtId="0" fontId="1" fillId="4" borderId="2"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2" fillId="0" borderId="2" xfId="0" applyFont="1" applyBorder="1" applyAlignment="1">
      <alignment horizontal="right" vertical="center" wrapText="1" readingOrder="2"/>
    </xf>
    <xf numFmtId="0" fontId="2" fillId="0" borderId="31" xfId="0" applyFont="1" applyBorder="1" applyAlignment="1">
      <alignment horizontal="center" vertical="center" wrapText="1" readingOrder="2"/>
    </xf>
    <xf numFmtId="0" fontId="2" fillId="0" borderId="32" xfId="0" applyFont="1" applyBorder="1" applyAlignment="1">
      <alignment horizontal="center" vertical="center" wrapText="1" readingOrder="2"/>
    </xf>
    <xf numFmtId="0" fontId="2" fillId="0" borderId="33" xfId="0" applyFont="1" applyBorder="1" applyAlignment="1">
      <alignment horizontal="center" vertical="center" wrapText="1" readingOrder="2"/>
    </xf>
    <xf numFmtId="0" fontId="10" fillId="0" borderId="16" xfId="0" applyFont="1" applyBorder="1" applyAlignment="1">
      <alignment horizontal="center" vertical="center" wrapText="1" readingOrder="2"/>
    </xf>
    <xf numFmtId="0" fontId="10" fillId="0" borderId="3" xfId="0" applyFont="1" applyBorder="1" applyAlignment="1">
      <alignment horizontal="center" vertical="center" wrapText="1" readingOrder="2"/>
    </xf>
    <xf numFmtId="0" fontId="10" fillId="0" borderId="11"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12" fillId="0" borderId="0" xfId="0" applyFont="1" applyAlignment="1">
      <alignment horizontal="center" vertical="center"/>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horizontal="center" vertical="center" wrapText="1" readingOrder="2"/>
    </xf>
    <xf numFmtId="0" fontId="2" fillId="0" borderId="17" xfId="0" applyFont="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488950</xdr:colOff>
      <xdr:row>14</xdr:row>
      <xdr:rowOff>0</xdr:rowOff>
    </xdr:from>
    <xdr:to>
      <xdr:col>5</xdr:col>
      <xdr:colOff>349250</xdr:colOff>
      <xdr:row>15</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2480912300" y="4108450"/>
          <a:ext cx="4254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r-FR" sz="1100" b="1">
              <a:solidFill>
                <a:srgbClr val="0000FF"/>
              </a:solidFill>
              <a:latin typeface="Sakkal Majalla" pitchFamily="2" charset="-78"/>
              <a:cs typeface="Sakkal Majalla" pitchFamily="2" charset="-78"/>
            </a:rPr>
            <a:t>(3-n)</a:t>
          </a:r>
        </a:p>
      </xdr:txBody>
    </xdr:sp>
    <xdr:clientData/>
  </xdr:twoCellAnchor>
  <xdr:twoCellAnchor>
    <xdr:from>
      <xdr:col>4</xdr:col>
      <xdr:colOff>127000</xdr:colOff>
      <xdr:row>17</xdr:row>
      <xdr:rowOff>209550</xdr:rowOff>
    </xdr:from>
    <xdr:to>
      <xdr:col>4</xdr:col>
      <xdr:colOff>577850</xdr:colOff>
      <xdr:row>19</xdr:row>
      <xdr:rowOff>12700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2481242500" y="4178300"/>
          <a:ext cx="4508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rtl="1"/>
          <a:r>
            <a:rPr lang="fr-FR" sz="1100" b="1">
              <a:solidFill>
                <a:sysClr val="windowText" lastClr="000000"/>
              </a:solidFill>
              <a:latin typeface="Sakkal Majalla" pitchFamily="2" charset="-78"/>
              <a:cs typeface="Sakkal Majalla" pitchFamily="2" charset="-78"/>
            </a:rPr>
            <a:t>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87"/>
  <sheetViews>
    <sheetView rightToLeft="1" tabSelected="1" zoomScale="150" zoomScaleNormal="150" workbookViewId="0">
      <selection activeCell="B4" sqref="B4"/>
    </sheetView>
  </sheetViews>
  <sheetFormatPr defaultColWidth="11.42578125" defaultRowHeight="15" x14ac:dyDescent="0.25"/>
  <cols>
    <col min="1" max="1" width="8.140625" customWidth="1"/>
    <col min="2" max="2" width="28" customWidth="1"/>
    <col min="3" max="3" width="7" customWidth="1"/>
    <col min="4" max="4" width="6.42578125" customWidth="1"/>
    <col min="5" max="5" width="8.42578125" customWidth="1"/>
    <col min="6" max="6" width="7.7109375" customWidth="1"/>
    <col min="7" max="7" width="17" customWidth="1"/>
    <col min="9" max="9" width="15.140625" customWidth="1"/>
  </cols>
  <sheetData>
    <row r="2" spans="2:11" ht="18.75" x14ac:dyDescent="0.25">
      <c r="B2" s="5" t="s">
        <v>73</v>
      </c>
      <c r="C2" s="5"/>
      <c r="D2" s="5"/>
      <c r="E2" s="5"/>
      <c r="F2" s="5"/>
      <c r="G2" s="5"/>
      <c r="H2" s="5"/>
      <c r="I2" s="6"/>
      <c r="J2" s="5"/>
      <c r="K2" s="5"/>
    </row>
    <row r="3" spans="2:11" ht="9.75" customHeight="1" x14ac:dyDescent="0.25"/>
    <row r="4" spans="2:11" ht="24" customHeight="1" x14ac:dyDescent="0.3">
      <c r="B4" s="4" t="s">
        <v>74</v>
      </c>
    </row>
    <row r="5" spans="2:11" ht="24" customHeight="1" x14ac:dyDescent="0.25">
      <c r="B5" s="115" t="s">
        <v>72</v>
      </c>
      <c r="C5" s="115"/>
      <c r="D5" s="115"/>
      <c r="E5" s="115"/>
      <c r="F5" s="115"/>
      <c r="G5" s="115"/>
      <c r="H5" s="115"/>
      <c r="I5" s="115"/>
      <c r="J5" s="115"/>
    </row>
    <row r="6" spans="2:11" ht="24" customHeight="1" x14ac:dyDescent="0.25">
      <c r="B6" s="68" t="s">
        <v>71</v>
      </c>
      <c r="C6" s="68"/>
      <c r="D6" s="68"/>
      <c r="E6" s="68"/>
      <c r="F6" s="68"/>
      <c r="G6" s="68"/>
      <c r="H6" s="68"/>
      <c r="I6" s="68"/>
      <c r="J6" s="68"/>
      <c r="K6" s="68"/>
    </row>
    <row r="7" spans="2:11" ht="15.75" thickBot="1" x14ac:dyDescent="0.3"/>
    <row r="8" spans="2:11" ht="19.5" thickTop="1" thickBot="1" x14ac:dyDescent="0.3">
      <c r="B8" s="104" t="s">
        <v>0</v>
      </c>
      <c r="C8" s="104"/>
      <c r="D8" s="105"/>
      <c r="E8" s="105"/>
      <c r="F8" s="105"/>
      <c r="G8" s="105"/>
      <c r="H8" s="3" t="s">
        <v>1</v>
      </c>
      <c r="I8" s="3" t="s">
        <v>2</v>
      </c>
      <c r="J8" s="3" t="s">
        <v>3</v>
      </c>
      <c r="K8" s="3" t="s">
        <v>4</v>
      </c>
    </row>
    <row r="9" spans="2:11" ht="20.25" thickTop="1" thickBot="1" x14ac:dyDescent="0.3">
      <c r="B9" s="94" t="s">
        <v>30</v>
      </c>
      <c r="C9" s="94"/>
      <c r="D9" s="80" t="s">
        <v>37</v>
      </c>
      <c r="E9" s="84"/>
      <c r="F9" s="84"/>
      <c r="G9" s="84"/>
      <c r="H9" s="1">
        <v>9</v>
      </c>
      <c r="I9" s="38" t="s">
        <v>38</v>
      </c>
      <c r="J9" s="8" t="s">
        <v>38</v>
      </c>
      <c r="K9" s="1"/>
    </row>
    <row r="10" spans="2:11" ht="20.25" thickTop="1" thickBot="1" x14ac:dyDescent="0.3">
      <c r="B10" s="94"/>
      <c r="C10" s="94"/>
      <c r="D10" s="80" t="s">
        <v>31</v>
      </c>
      <c r="E10" s="84"/>
      <c r="F10" s="84"/>
      <c r="G10" s="84"/>
      <c r="H10" s="1">
        <v>7</v>
      </c>
      <c r="I10" s="38" t="s">
        <v>38</v>
      </c>
      <c r="J10" s="8" t="s">
        <v>38</v>
      </c>
      <c r="K10" s="1"/>
    </row>
    <row r="11" spans="2:11" ht="20.25" thickTop="1" thickBot="1" x14ac:dyDescent="0.3">
      <c r="B11" s="94"/>
      <c r="C11" s="94"/>
      <c r="D11" s="80" t="s">
        <v>33</v>
      </c>
      <c r="E11" s="84"/>
      <c r="F11" s="84"/>
      <c r="G11" s="84"/>
      <c r="H11" s="1">
        <v>5</v>
      </c>
      <c r="I11" s="38" t="s">
        <v>38</v>
      </c>
      <c r="J11" s="8" t="s">
        <v>38</v>
      </c>
      <c r="K11" s="1"/>
    </row>
    <row r="12" spans="2:11" ht="20.25" thickTop="1" thickBot="1" x14ac:dyDescent="0.3">
      <c r="B12" s="106"/>
      <c r="C12" s="106"/>
      <c r="D12" s="80" t="s">
        <v>68</v>
      </c>
      <c r="E12" s="84"/>
      <c r="F12" s="84"/>
      <c r="G12" s="84"/>
      <c r="H12" s="43">
        <v>3</v>
      </c>
      <c r="I12" s="44" t="s">
        <v>38</v>
      </c>
      <c r="J12" s="8" t="s">
        <v>38</v>
      </c>
      <c r="K12" s="43"/>
    </row>
    <row r="13" spans="2:11" ht="20.25" thickTop="1" thickBot="1" x14ac:dyDescent="0.3">
      <c r="B13" s="106"/>
      <c r="C13" s="106"/>
      <c r="D13" s="78" t="s">
        <v>69</v>
      </c>
      <c r="E13" s="79"/>
      <c r="F13" s="79"/>
      <c r="G13" s="80"/>
      <c r="H13" s="43">
        <v>2</v>
      </c>
      <c r="I13" s="44" t="s">
        <v>38</v>
      </c>
      <c r="J13" s="8" t="s">
        <v>38</v>
      </c>
      <c r="K13" s="43"/>
    </row>
    <row r="14" spans="2:11" ht="20.25" thickTop="1" thickBot="1" x14ac:dyDescent="0.3">
      <c r="B14" s="75"/>
      <c r="C14" s="75"/>
      <c r="D14" s="81" t="s">
        <v>70</v>
      </c>
      <c r="E14" s="82"/>
      <c r="F14" s="82"/>
      <c r="G14" s="83"/>
      <c r="H14" s="12">
        <v>1</v>
      </c>
      <c r="I14" s="39" t="s">
        <v>38</v>
      </c>
      <c r="J14" s="11" t="s">
        <v>38</v>
      </c>
      <c r="K14" s="12"/>
    </row>
    <row r="15" spans="2:11" ht="19.5" thickTop="1" thickBot="1" x14ac:dyDescent="0.3">
      <c r="B15" s="63" t="s">
        <v>39</v>
      </c>
      <c r="C15" s="64"/>
      <c r="D15" s="64"/>
      <c r="E15" s="64"/>
      <c r="F15" s="64"/>
      <c r="G15" s="65"/>
      <c r="H15" s="25" t="s">
        <v>32</v>
      </c>
      <c r="I15" s="25">
        <v>3</v>
      </c>
      <c r="J15" s="24">
        <v>3</v>
      </c>
      <c r="K15" s="25">
        <f>3-J15</f>
        <v>0</v>
      </c>
    </row>
    <row r="16" spans="2:11" ht="19.5" thickTop="1" thickBot="1" x14ac:dyDescent="0.3">
      <c r="B16" s="87" t="s">
        <v>40</v>
      </c>
      <c r="C16" s="87"/>
      <c r="D16" s="87"/>
      <c r="E16" s="107" t="s">
        <v>5</v>
      </c>
      <c r="F16" s="108"/>
      <c r="G16" s="109"/>
      <c r="H16" s="15">
        <v>10</v>
      </c>
      <c r="I16" s="15" t="s">
        <v>41</v>
      </c>
      <c r="J16" s="14">
        <v>0</v>
      </c>
      <c r="K16" s="15">
        <f>J16*H16</f>
        <v>0</v>
      </c>
    </row>
    <row r="17" spans="2:11" ht="18" customHeight="1" thickTop="1" thickBot="1" x14ac:dyDescent="0.3">
      <c r="B17" s="55" t="s">
        <v>42</v>
      </c>
      <c r="C17" s="98" t="s">
        <v>6</v>
      </c>
      <c r="D17" s="98"/>
      <c r="E17" s="54"/>
      <c r="F17" s="69" t="s">
        <v>8</v>
      </c>
      <c r="G17" s="69"/>
      <c r="H17" s="10">
        <v>20</v>
      </c>
      <c r="I17" s="40" t="s">
        <v>41</v>
      </c>
      <c r="J17" s="9"/>
      <c r="K17" s="10">
        <f>J17*H17</f>
        <v>0</v>
      </c>
    </row>
    <row r="18" spans="2:11" ht="18" customHeight="1" thickTop="1" thickBot="1" x14ac:dyDescent="0.3">
      <c r="B18" s="55"/>
      <c r="C18" s="69"/>
      <c r="D18" s="69"/>
      <c r="E18" s="55"/>
      <c r="F18" s="84" t="s">
        <v>9</v>
      </c>
      <c r="G18" s="84"/>
      <c r="H18" s="10">
        <v>18</v>
      </c>
      <c r="I18" s="40" t="s">
        <v>41</v>
      </c>
      <c r="J18" s="9"/>
      <c r="K18" s="10">
        <f t="shared" ref="K18:K21" si="0">J18*H18</f>
        <v>0</v>
      </c>
    </row>
    <row r="19" spans="2:11" ht="18" customHeight="1" thickTop="1" thickBot="1" x14ac:dyDescent="0.3">
      <c r="B19" s="55"/>
      <c r="C19" s="69"/>
      <c r="D19" s="69"/>
      <c r="E19" s="55"/>
      <c r="F19" s="84" t="s">
        <v>10</v>
      </c>
      <c r="G19" s="84"/>
      <c r="H19" s="10">
        <v>16</v>
      </c>
      <c r="I19" s="40" t="s">
        <v>41</v>
      </c>
      <c r="J19" s="9"/>
      <c r="K19" s="10">
        <f t="shared" si="0"/>
        <v>0</v>
      </c>
    </row>
    <row r="20" spans="2:11" ht="18" customHeight="1" thickTop="1" thickBot="1" x14ac:dyDescent="0.3">
      <c r="B20" s="55"/>
      <c r="C20" s="69"/>
      <c r="D20" s="69"/>
      <c r="E20" s="55"/>
      <c r="F20" s="84" t="s">
        <v>11</v>
      </c>
      <c r="G20" s="84"/>
      <c r="H20" s="10">
        <v>14</v>
      </c>
      <c r="I20" s="40" t="s">
        <v>41</v>
      </c>
      <c r="J20" s="9"/>
      <c r="K20" s="10">
        <f t="shared" si="0"/>
        <v>0</v>
      </c>
    </row>
    <row r="21" spans="2:11" ht="18" customHeight="1" thickTop="1" thickBot="1" x14ac:dyDescent="0.3">
      <c r="B21" s="55"/>
      <c r="C21" s="69"/>
      <c r="D21" s="69"/>
      <c r="E21" s="119"/>
      <c r="F21" s="103" t="s">
        <v>12</v>
      </c>
      <c r="G21" s="103"/>
      <c r="H21" s="16">
        <v>10</v>
      </c>
      <c r="I21" s="41" t="s">
        <v>41</v>
      </c>
      <c r="J21" s="18"/>
      <c r="K21" s="16">
        <f t="shared" si="0"/>
        <v>0</v>
      </c>
    </row>
    <row r="22" spans="2:11" ht="18" customHeight="1" thickTop="1" thickBot="1" x14ac:dyDescent="0.3">
      <c r="B22" s="55"/>
      <c r="C22" s="69"/>
      <c r="D22" s="69"/>
      <c r="E22" s="76" t="s">
        <v>7</v>
      </c>
      <c r="F22" s="69" t="s">
        <v>8</v>
      </c>
      <c r="G22" s="69"/>
      <c r="H22" s="10">
        <v>15</v>
      </c>
      <c r="I22" s="40" t="s">
        <v>41</v>
      </c>
      <c r="J22" s="9"/>
      <c r="K22" s="10">
        <f t="shared" ref="K22:K32" si="1">J22*H22</f>
        <v>0</v>
      </c>
    </row>
    <row r="23" spans="2:11" ht="19.5" thickTop="1" thickBot="1" x14ac:dyDescent="0.3">
      <c r="B23" s="55"/>
      <c r="C23" s="84"/>
      <c r="D23" s="84"/>
      <c r="E23" s="77"/>
      <c r="F23" s="84" t="s">
        <v>9</v>
      </c>
      <c r="G23" s="84"/>
      <c r="H23" s="1">
        <v>13.5</v>
      </c>
      <c r="I23" s="40" t="s">
        <v>41</v>
      </c>
      <c r="J23" s="7"/>
      <c r="K23" s="10">
        <f t="shared" si="1"/>
        <v>0</v>
      </c>
    </row>
    <row r="24" spans="2:11" ht="19.5" thickTop="1" thickBot="1" x14ac:dyDescent="0.3">
      <c r="B24" s="55"/>
      <c r="C24" s="84"/>
      <c r="D24" s="84"/>
      <c r="E24" s="77"/>
      <c r="F24" s="84" t="s">
        <v>10</v>
      </c>
      <c r="G24" s="84"/>
      <c r="H24" s="1">
        <v>12</v>
      </c>
      <c r="I24" s="40" t="s">
        <v>41</v>
      </c>
      <c r="J24" s="7"/>
      <c r="K24" s="10">
        <f t="shared" si="1"/>
        <v>0</v>
      </c>
    </row>
    <row r="25" spans="2:11" ht="19.5" thickTop="1" thickBot="1" x14ac:dyDescent="0.3">
      <c r="B25" s="55"/>
      <c r="C25" s="84"/>
      <c r="D25" s="84"/>
      <c r="E25" s="77"/>
      <c r="F25" s="84" t="s">
        <v>11</v>
      </c>
      <c r="G25" s="84"/>
      <c r="H25" s="1">
        <v>10.5</v>
      </c>
      <c r="I25" s="40" t="s">
        <v>41</v>
      </c>
      <c r="J25" s="7"/>
      <c r="K25" s="10">
        <f t="shared" si="1"/>
        <v>0</v>
      </c>
    </row>
    <row r="26" spans="2:11" ht="19.5" thickTop="1" thickBot="1" x14ac:dyDescent="0.3">
      <c r="B26" s="55"/>
      <c r="C26" s="84"/>
      <c r="D26" s="84"/>
      <c r="E26" s="102"/>
      <c r="F26" s="103" t="s">
        <v>12</v>
      </c>
      <c r="G26" s="103"/>
      <c r="H26" s="16">
        <v>7.5</v>
      </c>
      <c r="I26" s="41" t="s">
        <v>41</v>
      </c>
      <c r="J26" s="17"/>
      <c r="K26" s="16">
        <f t="shared" si="1"/>
        <v>0</v>
      </c>
    </row>
    <row r="27" spans="2:11" ht="19.5" thickTop="1" thickBot="1" x14ac:dyDescent="0.3">
      <c r="B27" s="55"/>
      <c r="C27" s="84"/>
      <c r="D27" s="84"/>
      <c r="E27" s="76" t="s">
        <v>13</v>
      </c>
      <c r="F27" s="69" t="s">
        <v>8</v>
      </c>
      <c r="G27" s="69"/>
      <c r="H27" s="10">
        <v>10</v>
      </c>
      <c r="I27" s="40" t="s">
        <v>41</v>
      </c>
      <c r="J27" s="9"/>
      <c r="K27" s="10">
        <f t="shared" si="1"/>
        <v>0</v>
      </c>
    </row>
    <row r="28" spans="2:11" ht="19.5" thickTop="1" thickBot="1" x14ac:dyDescent="0.3">
      <c r="B28" s="55"/>
      <c r="C28" s="84"/>
      <c r="D28" s="84"/>
      <c r="E28" s="77"/>
      <c r="F28" s="84" t="s">
        <v>9</v>
      </c>
      <c r="G28" s="84"/>
      <c r="H28" s="1">
        <v>9</v>
      </c>
      <c r="I28" s="40" t="s">
        <v>41</v>
      </c>
      <c r="J28" s="7"/>
      <c r="K28" s="10">
        <f t="shared" si="1"/>
        <v>0</v>
      </c>
    </row>
    <row r="29" spans="2:11" ht="19.5" thickTop="1" thickBot="1" x14ac:dyDescent="0.3">
      <c r="B29" s="55"/>
      <c r="C29" s="84"/>
      <c r="D29" s="84"/>
      <c r="E29" s="77"/>
      <c r="F29" s="84" t="s">
        <v>10</v>
      </c>
      <c r="G29" s="84"/>
      <c r="H29" s="1">
        <v>8</v>
      </c>
      <c r="I29" s="40" t="s">
        <v>41</v>
      </c>
      <c r="J29" s="7"/>
      <c r="K29" s="10">
        <f t="shared" si="1"/>
        <v>0</v>
      </c>
    </row>
    <row r="30" spans="2:11" ht="19.5" thickTop="1" thickBot="1" x14ac:dyDescent="0.3">
      <c r="B30" s="55"/>
      <c r="C30" s="84"/>
      <c r="D30" s="84"/>
      <c r="E30" s="77"/>
      <c r="F30" s="84" t="s">
        <v>11</v>
      </c>
      <c r="G30" s="84"/>
      <c r="H30" s="1">
        <v>7</v>
      </c>
      <c r="I30" s="40" t="s">
        <v>41</v>
      </c>
      <c r="J30" s="7"/>
      <c r="K30" s="10">
        <f t="shared" si="1"/>
        <v>0</v>
      </c>
    </row>
    <row r="31" spans="2:11" ht="19.5" thickTop="1" thickBot="1" x14ac:dyDescent="0.3">
      <c r="B31" s="55"/>
      <c r="C31" s="103"/>
      <c r="D31" s="103"/>
      <c r="E31" s="102"/>
      <c r="F31" s="103" t="s">
        <v>12</v>
      </c>
      <c r="G31" s="103"/>
      <c r="H31" s="16">
        <v>5</v>
      </c>
      <c r="I31" s="41" t="s">
        <v>41</v>
      </c>
      <c r="J31" s="17"/>
      <c r="K31" s="16">
        <f t="shared" si="1"/>
        <v>0</v>
      </c>
    </row>
    <row r="32" spans="2:11" ht="19.5" thickTop="1" thickBot="1" x14ac:dyDescent="0.3">
      <c r="B32" s="55"/>
      <c r="C32" s="69" t="s">
        <v>14</v>
      </c>
      <c r="D32" s="69"/>
      <c r="E32" s="69" t="s">
        <v>15</v>
      </c>
      <c r="F32" s="69" t="s">
        <v>8</v>
      </c>
      <c r="G32" s="69"/>
      <c r="H32" s="10">
        <v>5</v>
      </c>
      <c r="I32" s="99" t="s">
        <v>16</v>
      </c>
      <c r="J32" s="9"/>
      <c r="K32" s="10">
        <f t="shared" si="1"/>
        <v>0</v>
      </c>
    </row>
    <row r="33" spans="2:11" ht="19.5" thickTop="1" thickBot="1" x14ac:dyDescent="0.3">
      <c r="B33" s="55"/>
      <c r="C33" s="84"/>
      <c r="D33" s="84"/>
      <c r="E33" s="84"/>
      <c r="F33" s="84" t="s">
        <v>9</v>
      </c>
      <c r="G33" s="84"/>
      <c r="H33" s="1">
        <v>4.5</v>
      </c>
      <c r="I33" s="100"/>
      <c r="J33" s="7"/>
      <c r="K33" s="10">
        <f t="shared" ref="K33:K36" si="2">J33*H33</f>
        <v>0</v>
      </c>
    </row>
    <row r="34" spans="2:11" ht="19.5" thickTop="1" thickBot="1" x14ac:dyDescent="0.3">
      <c r="B34" s="55"/>
      <c r="C34" s="84"/>
      <c r="D34" s="84"/>
      <c r="E34" s="84"/>
      <c r="F34" s="84" t="s">
        <v>10</v>
      </c>
      <c r="G34" s="84"/>
      <c r="H34" s="1">
        <v>4</v>
      </c>
      <c r="I34" s="100"/>
      <c r="J34" s="7"/>
      <c r="K34" s="10">
        <f t="shared" si="2"/>
        <v>0</v>
      </c>
    </row>
    <row r="35" spans="2:11" ht="19.5" thickTop="1" thickBot="1" x14ac:dyDescent="0.3">
      <c r="B35" s="55"/>
      <c r="C35" s="84"/>
      <c r="D35" s="84"/>
      <c r="E35" s="84"/>
      <c r="F35" s="84" t="s">
        <v>11</v>
      </c>
      <c r="G35" s="84"/>
      <c r="H35" s="1">
        <v>3.5</v>
      </c>
      <c r="I35" s="100"/>
      <c r="J35" s="7"/>
      <c r="K35" s="10">
        <f t="shared" si="2"/>
        <v>0</v>
      </c>
    </row>
    <row r="36" spans="2:11" ht="19.5" thickTop="1" thickBot="1" x14ac:dyDescent="0.3">
      <c r="B36" s="56"/>
      <c r="C36" s="85"/>
      <c r="D36" s="85"/>
      <c r="E36" s="85"/>
      <c r="F36" s="85" t="s">
        <v>12</v>
      </c>
      <c r="G36" s="85"/>
      <c r="H36" s="12">
        <v>2.5</v>
      </c>
      <c r="I36" s="101"/>
      <c r="J36" s="19"/>
      <c r="K36" s="12">
        <f t="shared" si="2"/>
        <v>0</v>
      </c>
    </row>
    <row r="37" spans="2:11" ht="18.75" customHeight="1" thickTop="1" thickBot="1" x14ac:dyDescent="0.3">
      <c r="B37" s="55" t="s">
        <v>34</v>
      </c>
      <c r="C37" s="69" t="s">
        <v>17</v>
      </c>
      <c r="D37" s="69"/>
      <c r="E37" s="54" t="s">
        <v>18</v>
      </c>
      <c r="F37" s="113" t="s">
        <v>8</v>
      </c>
      <c r="G37" s="114"/>
      <c r="H37" s="10">
        <v>6</v>
      </c>
      <c r="I37" s="40" t="s">
        <v>41</v>
      </c>
      <c r="J37" s="9"/>
      <c r="K37" s="10">
        <f>J37*H37</f>
        <v>0</v>
      </c>
    </row>
    <row r="38" spans="2:11" ht="18.75" customHeight="1" thickTop="1" thickBot="1" x14ac:dyDescent="0.3">
      <c r="B38" s="55"/>
      <c r="C38" s="69"/>
      <c r="D38" s="69"/>
      <c r="E38" s="55"/>
      <c r="F38" s="84" t="s">
        <v>9</v>
      </c>
      <c r="G38" s="84"/>
      <c r="H38" s="1">
        <v>5.4</v>
      </c>
      <c r="I38" s="42" t="s">
        <v>41</v>
      </c>
      <c r="J38" s="7"/>
      <c r="K38" s="10">
        <f t="shared" ref="K38:K42" si="3">J38*H38</f>
        <v>0</v>
      </c>
    </row>
    <row r="39" spans="2:11" ht="18.75" customHeight="1" thickTop="1" thickBot="1" x14ac:dyDescent="0.3">
      <c r="B39" s="55"/>
      <c r="C39" s="69"/>
      <c r="D39" s="69"/>
      <c r="E39" s="55"/>
      <c r="F39" s="84" t="s">
        <v>10</v>
      </c>
      <c r="G39" s="84"/>
      <c r="H39" s="1">
        <v>4.8</v>
      </c>
      <c r="I39" s="42" t="s">
        <v>41</v>
      </c>
      <c r="J39" s="7"/>
      <c r="K39" s="10">
        <f t="shared" si="3"/>
        <v>0</v>
      </c>
    </row>
    <row r="40" spans="2:11" ht="18.75" customHeight="1" thickTop="1" thickBot="1" x14ac:dyDescent="0.3">
      <c r="B40" s="55"/>
      <c r="C40" s="69"/>
      <c r="D40" s="69"/>
      <c r="E40" s="55"/>
      <c r="F40" s="84" t="s">
        <v>11</v>
      </c>
      <c r="G40" s="84"/>
      <c r="H40" s="1">
        <v>4.2</v>
      </c>
      <c r="I40" s="42" t="s">
        <v>41</v>
      </c>
      <c r="J40" s="7"/>
      <c r="K40" s="10">
        <f t="shared" si="3"/>
        <v>0</v>
      </c>
    </row>
    <row r="41" spans="2:11" ht="18.75" customHeight="1" thickTop="1" thickBot="1" x14ac:dyDescent="0.3">
      <c r="B41" s="55"/>
      <c r="C41" s="69"/>
      <c r="D41" s="69"/>
      <c r="E41" s="119"/>
      <c r="F41" s="103" t="s">
        <v>12</v>
      </c>
      <c r="G41" s="103"/>
      <c r="H41" s="16">
        <v>3</v>
      </c>
      <c r="I41" s="41" t="s">
        <v>41</v>
      </c>
      <c r="J41" s="17"/>
      <c r="K41" s="16">
        <f t="shared" si="3"/>
        <v>0</v>
      </c>
    </row>
    <row r="42" spans="2:11" ht="18.75" customHeight="1" thickTop="1" thickBot="1" x14ac:dyDescent="0.3">
      <c r="B42" s="55"/>
      <c r="C42" s="69"/>
      <c r="D42" s="69"/>
      <c r="E42" s="120" t="s">
        <v>43</v>
      </c>
      <c r="F42" s="113" t="s">
        <v>8</v>
      </c>
      <c r="G42" s="114"/>
      <c r="H42" s="10">
        <v>4</v>
      </c>
      <c r="I42" s="116" t="s">
        <v>20</v>
      </c>
      <c r="J42" s="9"/>
      <c r="K42" s="10">
        <f t="shared" si="3"/>
        <v>0</v>
      </c>
    </row>
    <row r="43" spans="2:11" ht="18.75" customHeight="1" thickTop="1" thickBot="1" x14ac:dyDescent="0.3">
      <c r="B43" s="55"/>
      <c r="C43" s="84"/>
      <c r="D43" s="84"/>
      <c r="E43" s="55"/>
      <c r="F43" s="84" t="s">
        <v>9</v>
      </c>
      <c r="G43" s="84"/>
      <c r="H43" s="1">
        <v>3.6</v>
      </c>
      <c r="I43" s="117"/>
      <c r="J43" s="7"/>
      <c r="K43" s="10">
        <f t="shared" ref="K43:K46" si="4">J43*H43</f>
        <v>0</v>
      </c>
    </row>
    <row r="44" spans="2:11" ht="19.5" thickTop="1" thickBot="1" x14ac:dyDescent="0.3">
      <c r="B44" s="55"/>
      <c r="C44" s="84"/>
      <c r="D44" s="84"/>
      <c r="E44" s="55"/>
      <c r="F44" s="84" t="s">
        <v>10</v>
      </c>
      <c r="G44" s="84"/>
      <c r="H44" s="1">
        <v>3.2</v>
      </c>
      <c r="I44" s="117"/>
      <c r="J44" s="7"/>
      <c r="K44" s="10">
        <f t="shared" si="4"/>
        <v>0</v>
      </c>
    </row>
    <row r="45" spans="2:11" ht="19.5" thickTop="1" thickBot="1" x14ac:dyDescent="0.3">
      <c r="B45" s="55"/>
      <c r="C45" s="84"/>
      <c r="D45" s="84"/>
      <c r="E45" s="55"/>
      <c r="F45" s="84" t="s">
        <v>11</v>
      </c>
      <c r="G45" s="84"/>
      <c r="H45" s="1">
        <v>2.8</v>
      </c>
      <c r="I45" s="117"/>
      <c r="J45" s="7"/>
      <c r="K45" s="10">
        <f t="shared" si="4"/>
        <v>0</v>
      </c>
    </row>
    <row r="46" spans="2:11" ht="19.5" thickTop="1" thickBot="1" x14ac:dyDescent="0.3">
      <c r="B46" s="55"/>
      <c r="C46" s="84"/>
      <c r="D46" s="84"/>
      <c r="E46" s="119"/>
      <c r="F46" s="103" t="s">
        <v>12</v>
      </c>
      <c r="G46" s="103"/>
      <c r="H46" s="16">
        <v>2</v>
      </c>
      <c r="I46" s="118"/>
      <c r="J46" s="17"/>
      <c r="K46" s="16">
        <f t="shared" si="4"/>
        <v>0</v>
      </c>
    </row>
    <row r="47" spans="2:11" ht="19.5" thickTop="1" thickBot="1" x14ac:dyDescent="0.3">
      <c r="B47" s="55"/>
      <c r="C47" s="84"/>
      <c r="D47" s="84"/>
      <c r="E47" s="69" t="s">
        <v>19</v>
      </c>
      <c r="F47" s="69" t="s">
        <v>8</v>
      </c>
      <c r="G47" s="69"/>
      <c r="H47" s="10">
        <v>2</v>
      </c>
      <c r="I47" s="76" t="s">
        <v>20</v>
      </c>
      <c r="J47" s="9"/>
      <c r="K47" s="10">
        <f>J47*H47</f>
        <v>0</v>
      </c>
    </row>
    <row r="48" spans="2:11" ht="19.5" thickTop="1" thickBot="1" x14ac:dyDescent="0.3">
      <c r="B48" s="55"/>
      <c r="C48" s="84"/>
      <c r="D48" s="84"/>
      <c r="E48" s="84"/>
      <c r="F48" s="84" t="s">
        <v>9</v>
      </c>
      <c r="G48" s="84"/>
      <c r="H48" s="1">
        <v>1.8</v>
      </c>
      <c r="I48" s="77"/>
      <c r="J48" s="7"/>
      <c r="K48" s="10">
        <f t="shared" ref="K48:K56" si="5">J48*H48</f>
        <v>0</v>
      </c>
    </row>
    <row r="49" spans="2:11" ht="19.5" thickTop="1" thickBot="1" x14ac:dyDescent="0.3">
      <c r="B49" s="55"/>
      <c r="C49" s="84"/>
      <c r="D49" s="84"/>
      <c r="E49" s="84"/>
      <c r="F49" s="84" t="s">
        <v>10</v>
      </c>
      <c r="G49" s="84"/>
      <c r="H49" s="1">
        <v>1.6</v>
      </c>
      <c r="I49" s="77"/>
      <c r="J49" s="7"/>
      <c r="K49" s="10">
        <f t="shared" si="5"/>
        <v>0</v>
      </c>
    </row>
    <row r="50" spans="2:11" ht="19.5" thickTop="1" thickBot="1" x14ac:dyDescent="0.3">
      <c r="B50" s="55"/>
      <c r="C50" s="84"/>
      <c r="D50" s="84"/>
      <c r="E50" s="84"/>
      <c r="F50" s="84" t="s">
        <v>11</v>
      </c>
      <c r="G50" s="84"/>
      <c r="H50" s="1">
        <v>1.4</v>
      </c>
      <c r="I50" s="77"/>
      <c r="J50" s="7"/>
      <c r="K50" s="10">
        <f t="shared" si="5"/>
        <v>0</v>
      </c>
    </row>
    <row r="51" spans="2:11" ht="19.5" thickTop="1" thickBot="1" x14ac:dyDescent="0.3">
      <c r="B51" s="55"/>
      <c r="C51" s="103"/>
      <c r="D51" s="103"/>
      <c r="E51" s="103"/>
      <c r="F51" s="103" t="s">
        <v>12</v>
      </c>
      <c r="G51" s="103"/>
      <c r="H51" s="16">
        <v>1</v>
      </c>
      <c r="I51" s="102"/>
      <c r="J51" s="20"/>
      <c r="K51" s="16">
        <f t="shared" si="5"/>
        <v>0</v>
      </c>
    </row>
    <row r="52" spans="2:11" ht="19.5" thickTop="1" thickBot="1" x14ac:dyDescent="0.3">
      <c r="B52" s="55"/>
      <c r="C52" s="69" t="s">
        <v>21</v>
      </c>
      <c r="D52" s="69"/>
      <c r="E52" s="69"/>
      <c r="F52" s="69" t="s">
        <v>8</v>
      </c>
      <c r="G52" s="69"/>
      <c r="H52" s="10">
        <v>1</v>
      </c>
      <c r="I52" s="76" t="s">
        <v>20</v>
      </c>
      <c r="J52" s="9"/>
      <c r="K52" s="10">
        <f t="shared" si="5"/>
        <v>0</v>
      </c>
    </row>
    <row r="53" spans="2:11" ht="19.5" thickTop="1" thickBot="1" x14ac:dyDescent="0.3">
      <c r="B53" s="55"/>
      <c r="C53" s="84"/>
      <c r="D53" s="84"/>
      <c r="E53" s="84"/>
      <c r="F53" s="84" t="s">
        <v>9</v>
      </c>
      <c r="G53" s="84"/>
      <c r="H53" s="1">
        <v>0.9</v>
      </c>
      <c r="I53" s="77"/>
      <c r="J53" s="7"/>
      <c r="K53" s="10">
        <f t="shared" si="5"/>
        <v>0</v>
      </c>
    </row>
    <row r="54" spans="2:11" ht="19.5" thickTop="1" thickBot="1" x14ac:dyDescent="0.3">
      <c r="B54" s="55"/>
      <c r="C54" s="84"/>
      <c r="D54" s="84"/>
      <c r="E54" s="84"/>
      <c r="F54" s="84" t="s">
        <v>10</v>
      </c>
      <c r="G54" s="84"/>
      <c r="H54" s="1">
        <v>0.8</v>
      </c>
      <c r="I54" s="77"/>
      <c r="J54" s="7"/>
      <c r="K54" s="10">
        <f t="shared" si="5"/>
        <v>0</v>
      </c>
    </row>
    <row r="55" spans="2:11" ht="19.5" thickTop="1" thickBot="1" x14ac:dyDescent="0.3">
      <c r="B55" s="55"/>
      <c r="C55" s="84"/>
      <c r="D55" s="84"/>
      <c r="E55" s="84"/>
      <c r="F55" s="84" t="s">
        <v>11</v>
      </c>
      <c r="G55" s="84"/>
      <c r="H55" s="1">
        <v>0.7</v>
      </c>
      <c r="I55" s="77"/>
      <c r="J55" s="7"/>
      <c r="K55" s="10">
        <f t="shared" si="5"/>
        <v>0</v>
      </c>
    </row>
    <row r="56" spans="2:11" ht="19.5" thickTop="1" thickBot="1" x14ac:dyDescent="0.3">
      <c r="B56" s="69"/>
      <c r="C56" s="85"/>
      <c r="D56" s="85"/>
      <c r="E56" s="85"/>
      <c r="F56" s="85" t="s">
        <v>12</v>
      </c>
      <c r="G56" s="85"/>
      <c r="H56" s="12">
        <v>0.5</v>
      </c>
      <c r="I56" s="72"/>
      <c r="J56" s="19"/>
      <c r="K56" s="12">
        <f t="shared" si="5"/>
        <v>0</v>
      </c>
    </row>
    <row r="57" spans="2:11" ht="17.45" customHeight="1" thickTop="1" thickBot="1" x14ac:dyDescent="0.3">
      <c r="B57" s="70" t="s">
        <v>35</v>
      </c>
      <c r="C57" s="69" t="s">
        <v>6</v>
      </c>
      <c r="D57" s="69"/>
      <c r="E57" s="69"/>
      <c r="F57" s="69"/>
      <c r="G57" s="69"/>
      <c r="H57" s="76">
        <v>10</v>
      </c>
      <c r="I57" s="76" t="s">
        <v>41</v>
      </c>
      <c r="J57" s="86"/>
      <c r="K57" s="76">
        <f>J57*H57</f>
        <v>0</v>
      </c>
    </row>
    <row r="58" spans="2:11" ht="44.25" customHeight="1" thickTop="1" thickBot="1" x14ac:dyDescent="0.3">
      <c r="B58" s="56"/>
      <c r="C58" s="85"/>
      <c r="D58" s="85"/>
      <c r="E58" s="85"/>
      <c r="F58" s="85"/>
      <c r="G58" s="85"/>
      <c r="H58" s="72"/>
      <c r="I58" s="72"/>
      <c r="J58" s="74"/>
      <c r="K58" s="72"/>
    </row>
    <row r="59" spans="2:11" ht="66.95" customHeight="1" thickTop="1" thickBot="1" x14ac:dyDescent="0.3">
      <c r="B59" s="54" t="s">
        <v>44</v>
      </c>
      <c r="C59" s="97" t="s">
        <v>14</v>
      </c>
      <c r="D59" s="98"/>
      <c r="E59" s="98"/>
      <c r="F59" s="98"/>
      <c r="G59" s="98"/>
      <c r="H59" s="71">
        <v>5</v>
      </c>
      <c r="I59" s="71" t="s">
        <v>41</v>
      </c>
      <c r="J59" s="73"/>
      <c r="K59" s="71">
        <f>J59*H59</f>
        <v>0</v>
      </c>
    </row>
    <row r="60" spans="2:11" ht="65.45" customHeight="1" thickTop="1" thickBot="1" x14ac:dyDescent="0.3">
      <c r="B60" s="56"/>
      <c r="C60" s="83"/>
      <c r="D60" s="85"/>
      <c r="E60" s="85"/>
      <c r="F60" s="85"/>
      <c r="G60" s="85"/>
      <c r="H60" s="72"/>
      <c r="I60" s="72"/>
      <c r="J60" s="74"/>
      <c r="K60" s="72"/>
    </row>
    <row r="61" spans="2:11" ht="39" customHeight="1" thickTop="1" thickBot="1" x14ac:dyDescent="0.3">
      <c r="B61" s="21" t="s">
        <v>22</v>
      </c>
      <c r="C61" s="57" t="s">
        <v>5</v>
      </c>
      <c r="D61" s="58"/>
      <c r="E61" s="58"/>
      <c r="F61" s="58"/>
      <c r="G61" s="59"/>
      <c r="H61" s="10">
        <v>5</v>
      </c>
      <c r="I61" s="10" t="s">
        <v>41</v>
      </c>
      <c r="J61" s="9"/>
      <c r="K61" s="10">
        <f t="shared" ref="K61:K80" si="6">J61*H61</f>
        <v>0</v>
      </c>
    </row>
    <row r="62" spans="2:11" ht="46.5" customHeight="1" thickTop="1" thickBot="1" x14ac:dyDescent="0.3">
      <c r="B62" s="22" t="s">
        <v>45</v>
      </c>
      <c r="C62" s="60"/>
      <c r="D62" s="61"/>
      <c r="E62" s="61"/>
      <c r="F62" s="61"/>
      <c r="G62" s="62"/>
      <c r="H62" s="1">
        <v>3</v>
      </c>
      <c r="I62" s="1" t="s">
        <v>41</v>
      </c>
      <c r="J62" s="7"/>
      <c r="K62" s="1">
        <f t="shared" si="6"/>
        <v>0</v>
      </c>
    </row>
    <row r="63" spans="2:11" ht="46.5" customHeight="1" thickTop="1" thickBot="1" x14ac:dyDescent="0.3">
      <c r="B63" s="23" t="s">
        <v>46</v>
      </c>
      <c r="C63" s="63"/>
      <c r="D63" s="64"/>
      <c r="E63" s="64"/>
      <c r="F63" s="64"/>
      <c r="G63" s="65"/>
      <c r="H63" s="12">
        <v>1</v>
      </c>
      <c r="I63" s="12" t="s">
        <v>47</v>
      </c>
      <c r="J63" s="19"/>
      <c r="K63" s="12">
        <f t="shared" si="6"/>
        <v>0</v>
      </c>
    </row>
    <row r="64" spans="2:11" ht="63" customHeight="1" thickTop="1" thickBot="1" x14ac:dyDescent="0.3">
      <c r="B64" s="91" t="s">
        <v>48</v>
      </c>
      <c r="C64" s="92"/>
      <c r="D64" s="92"/>
      <c r="E64" s="92"/>
      <c r="F64" s="93"/>
      <c r="G64" s="54" t="s">
        <v>5</v>
      </c>
      <c r="H64" s="10">
        <v>2</v>
      </c>
      <c r="I64" s="10" t="s">
        <v>49</v>
      </c>
      <c r="J64" s="9"/>
      <c r="K64" s="10">
        <f t="shared" si="6"/>
        <v>0</v>
      </c>
    </row>
    <row r="65" spans="2:11" ht="19.5" thickTop="1" thickBot="1" x14ac:dyDescent="0.3">
      <c r="B65" s="94" t="s">
        <v>50</v>
      </c>
      <c r="C65" s="94"/>
      <c r="D65" s="94"/>
      <c r="E65" s="94"/>
      <c r="F65" s="94"/>
      <c r="G65" s="55"/>
      <c r="H65" s="1">
        <v>5</v>
      </c>
      <c r="I65" s="1" t="s">
        <v>41</v>
      </c>
      <c r="J65" s="7"/>
      <c r="K65" s="1">
        <f t="shared" si="6"/>
        <v>0</v>
      </c>
    </row>
    <row r="66" spans="2:11" ht="37.5" thickTop="1" thickBot="1" x14ac:dyDescent="0.3">
      <c r="B66" s="51" t="s">
        <v>23</v>
      </c>
      <c r="C66" s="52"/>
      <c r="D66" s="52"/>
      <c r="E66" s="52"/>
      <c r="F66" s="53"/>
      <c r="G66" s="55"/>
      <c r="H66" s="1">
        <v>1</v>
      </c>
      <c r="I66" s="1" t="s">
        <v>51</v>
      </c>
      <c r="J66" s="7"/>
      <c r="K66" s="1">
        <f t="shared" si="6"/>
        <v>0</v>
      </c>
    </row>
    <row r="67" spans="2:11" ht="37.5" thickTop="1" thickBot="1" x14ac:dyDescent="0.3">
      <c r="B67" s="75" t="s">
        <v>52</v>
      </c>
      <c r="C67" s="75"/>
      <c r="D67" s="75"/>
      <c r="E67" s="75"/>
      <c r="F67" s="75"/>
      <c r="G67" s="56"/>
      <c r="H67" s="12">
        <v>0.5</v>
      </c>
      <c r="I67" s="12" t="s">
        <v>53</v>
      </c>
      <c r="J67" s="19"/>
      <c r="K67" s="12">
        <f t="shared" si="6"/>
        <v>0</v>
      </c>
    </row>
    <row r="68" spans="2:11" ht="37.5" thickTop="1" thickBot="1" x14ac:dyDescent="0.3">
      <c r="B68" s="87" t="s">
        <v>24</v>
      </c>
      <c r="C68" s="87"/>
      <c r="D68" s="87"/>
      <c r="E68" s="87"/>
      <c r="F68" s="87"/>
      <c r="G68" s="13" t="s">
        <v>5</v>
      </c>
      <c r="H68" s="15">
        <v>4</v>
      </c>
      <c r="I68" s="15" t="s">
        <v>54</v>
      </c>
      <c r="J68" s="14"/>
      <c r="K68" s="15">
        <f t="shared" si="6"/>
        <v>0</v>
      </c>
    </row>
    <row r="69" spans="2:11" ht="19.5" thickTop="1" thickBot="1" x14ac:dyDescent="0.3">
      <c r="B69" s="57" t="s">
        <v>56</v>
      </c>
      <c r="C69" s="58"/>
      <c r="D69" s="58"/>
      <c r="E69" s="58"/>
      <c r="F69" s="59"/>
      <c r="G69" s="21" t="s">
        <v>55</v>
      </c>
      <c r="H69" s="27">
        <v>5</v>
      </c>
      <c r="I69" s="27" t="s">
        <v>41</v>
      </c>
      <c r="J69" s="26"/>
      <c r="K69" s="27">
        <f t="shared" si="6"/>
        <v>0</v>
      </c>
    </row>
    <row r="70" spans="2:11" ht="37.5" thickTop="1" thickBot="1" x14ac:dyDescent="0.3">
      <c r="B70" s="60"/>
      <c r="C70" s="61"/>
      <c r="D70" s="61"/>
      <c r="E70" s="61"/>
      <c r="F70" s="62"/>
      <c r="G70" s="21" t="s">
        <v>57</v>
      </c>
      <c r="H70" s="1">
        <v>4</v>
      </c>
      <c r="I70" s="1" t="s">
        <v>60</v>
      </c>
      <c r="J70" s="7"/>
      <c r="K70" s="27">
        <f t="shared" si="6"/>
        <v>0</v>
      </c>
    </row>
    <row r="71" spans="2:11" ht="37.5" thickTop="1" thickBot="1" x14ac:dyDescent="0.3">
      <c r="B71" s="60"/>
      <c r="C71" s="61"/>
      <c r="D71" s="61"/>
      <c r="E71" s="61"/>
      <c r="F71" s="62"/>
      <c r="G71" s="21" t="s">
        <v>58</v>
      </c>
      <c r="H71" s="1">
        <v>2</v>
      </c>
      <c r="I71" s="1" t="s">
        <v>60</v>
      </c>
      <c r="J71" s="7"/>
      <c r="K71" s="27">
        <f t="shared" si="6"/>
        <v>0</v>
      </c>
    </row>
    <row r="72" spans="2:11" ht="37.5" thickTop="1" thickBot="1" x14ac:dyDescent="0.3">
      <c r="B72" s="63"/>
      <c r="C72" s="64"/>
      <c r="D72" s="64"/>
      <c r="E72" s="64"/>
      <c r="F72" s="65"/>
      <c r="G72" s="23" t="s">
        <v>59</v>
      </c>
      <c r="H72" s="12">
        <v>1</v>
      </c>
      <c r="I72" s="12" t="s">
        <v>60</v>
      </c>
      <c r="J72" s="19"/>
      <c r="K72" s="12">
        <f t="shared" si="6"/>
        <v>0</v>
      </c>
    </row>
    <row r="73" spans="2:11" ht="60" customHeight="1" thickTop="1" thickBot="1" x14ac:dyDescent="0.3">
      <c r="B73" s="95" t="s">
        <v>61</v>
      </c>
      <c r="C73" s="95"/>
      <c r="D73" s="95"/>
      <c r="E73" s="95"/>
      <c r="F73" s="95"/>
      <c r="G73" s="13" t="s">
        <v>5</v>
      </c>
      <c r="H73" s="25">
        <v>1</v>
      </c>
      <c r="I73" s="25" t="s">
        <v>62</v>
      </c>
      <c r="J73" s="24"/>
      <c r="K73" s="25">
        <f t="shared" si="6"/>
        <v>0</v>
      </c>
    </row>
    <row r="74" spans="2:11" ht="19.5" thickTop="1" thickBot="1" x14ac:dyDescent="0.3">
      <c r="B74" s="96" t="s">
        <v>25</v>
      </c>
      <c r="C74" s="96"/>
      <c r="D74" s="96"/>
      <c r="E74" s="96"/>
      <c r="F74" s="96"/>
      <c r="G74" s="13" t="s">
        <v>5</v>
      </c>
      <c r="H74" s="15">
        <v>0.1</v>
      </c>
      <c r="I74" s="15" t="s">
        <v>41</v>
      </c>
      <c r="J74" s="14"/>
      <c r="K74" s="15">
        <f t="shared" si="6"/>
        <v>0</v>
      </c>
    </row>
    <row r="75" spans="2:11" ht="53.25" customHeight="1" thickTop="1" thickBot="1" x14ac:dyDescent="0.3">
      <c r="B75" s="96" t="s">
        <v>26</v>
      </c>
      <c r="C75" s="96"/>
      <c r="D75" s="96"/>
      <c r="E75" s="96"/>
      <c r="F75" s="96"/>
      <c r="G75" s="13" t="s">
        <v>5</v>
      </c>
      <c r="H75" s="15">
        <v>3</v>
      </c>
      <c r="I75" s="15" t="s">
        <v>41</v>
      </c>
      <c r="J75" s="14"/>
      <c r="K75" s="15">
        <f t="shared" si="6"/>
        <v>0</v>
      </c>
    </row>
    <row r="76" spans="2:11" ht="17.45" customHeight="1" thickTop="1" thickBot="1" x14ac:dyDescent="0.3">
      <c r="B76" s="88" t="s">
        <v>36</v>
      </c>
      <c r="C76" s="89"/>
      <c r="D76" s="89"/>
      <c r="E76" s="89"/>
      <c r="F76" s="90"/>
      <c r="G76" s="110" t="s">
        <v>5</v>
      </c>
      <c r="H76" s="10">
        <v>2</v>
      </c>
      <c r="I76" s="76" t="s">
        <v>41</v>
      </c>
      <c r="J76" s="9"/>
      <c r="K76" s="10">
        <f t="shared" si="6"/>
        <v>0</v>
      </c>
    </row>
    <row r="77" spans="2:11" ht="17.45" customHeight="1" thickTop="1" thickBot="1" x14ac:dyDescent="0.3">
      <c r="B77" s="88"/>
      <c r="C77" s="89"/>
      <c r="D77" s="89"/>
      <c r="E77" s="89"/>
      <c r="F77" s="90"/>
      <c r="G77" s="111"/>
      <c r="H77" s="1">
        <v>1</v>
      </c>
      <c r="I77" s="77"/>
      <c r="J77" s="7"/>
      <c r="K77" s="1">
        <f t="shared" si="6"/>
        <v>0</v>
      </c>
    </row>
    <row r="78" spans="2:11" ht="19.5" thickTop="1" thickBot="1" x14ac:dyDescent="0.3">
      <c r="B78" s="48"/>
      <c r="C78" s="49"/>
      <c r="D78" s="49"/>
      <c r="E78" s="49"/>
      <c r="F78" s="50"/>
      <c r="G78" s="112"/>
      <c r="H78" s="12">
        <v>1</v>
      </c>
      <c r="I78" s="72"/>
      <c r="J78" s="19"/>
      <c r="K78" s="12">
        <f t="shared" si="6"/>
        <v>0</v>
      </c>
    </row>
    <row r="79" spans="2:11" ht="19.5" thickTop="1" thickBot="1" x14ac:dyDescent="0.3">
      <c r="B79" s="87" t="s">
        <v>27</v>
      </c>
      <c r="C79" s="87"/>
      <c r="D79" s="87"/>
      <c r="E79" s="87"/>
      <c r="F79" s="87"/>
      <c r="G79" s="28" t="s">
        <v>5</v>
      </c>
      <c r="H79" s="15">
        <v>5</v>
      </c>
      <c r="I79" s="15" t="s">
        <v>41</v>
      </c>
      <c r="J79" s="14"/>
      <c r="K79" s="15">
        <f t="shared" si="6"/>
        <v>0</v>
      </c>
    </row>
    <row r="80" spans="2:11" ht="16.5" customHeight="1" thickTop="1" thickBot="1" x14ac:dyDescent="0.3">
      <c r="B80" s="45" t="s">
        <v>63</v>
      </c>
      <c r="C80" s="46"/>
      <c r="D80" s="46"/>
      <c r="E80" s="46"/>
      <c r="F80" s="47"/>
      <c r="G80" s="110" t="s">
        <v>5</v>
      </c>
      <c r="H80" s="71">
        <v>5</v>
      </c>
      <c r="I80" s="71" t="s">
        <v>41</v>
      </c>
      <c r="J80" s="73"/>
      <c r="K80" s="71">
        <f t="shared" si="6"/>
        <v>0</v>
      </c>
    </row>
    <row r="81" spans="2:11" ht="19.5" customHeight="1" thickTop="1" thickBot="1" x14ac:dyDescent="0.3">
      <c r="B81" s="48"/>
      <c r="C81" s="49"/>
      <c r="D81" s="49"/>
      <c r="E81" s="49"/>
      <c r="F81" s="50"/>
      <c r="G81" s="112"/>
      <c r="H81" s="72"/>
      <c r="I81" s="72"/>
      <c r="J81" s="74"/>
      <c r="K81" s="72"/>
    </row>
    <row r="82" spans="2:11" ht="55.5" thickTop="1" thickBot="1" x14ac:dyDescent="0.3">
      <c r="B82" s="66" t="s">
        <v>28</v>
      </c>
      <c r="C82" s="66"/>
      <c r="D82" s="66"/>
      <c r="E82" s="66"/>
      <c r="F82" s="66"/>
      <c r="G82" s="29" t="s">
        <v>67</v>
      </c>
      <c r="H82" s="31">
        <v>1</v>
      </c>
      <c r="I82" s="31" t="s">
        <v>64</v>
      </c>
      <c r="J82" s="30"/>
      <c r="K82" s="31">
        <f>J82*H82</f>
        <v>0</v>
      </c>
    </row>
    <row r="83" spans="2:11" ht="57.75" customHeight="1" thickTop="1" thickBot="1" x14ac:dyDescent="0.3">
      <c r="B83" s="66"/>
      <c r="C83" s="66"/>
      <c r="D83" s="66"/>
      <c r="E83" s="66"/>
      <c r="F83" s="66"/>
      <c r="G83" s="32" t="s">
        <v>65</v>
      </c>
      <c r="H83" s="34">
        <v>2</v>
      </c>
      <c r="I83" s="34"/>
      <c r="J83" s="33"/>
      <c r="K83" s="34">
        <f>J83*H83</f>
        <v>0</v>
      </c>
    </row>
    <row r="84" spans="2:11" ht="55.5" thickTop="1" thickBot="1" x14ac:dyDescent="0.3">
      <c r="B84" s="75"/>
      <c r="C84" s="75"/>
      <c r="D84" s="75"/>
      <c r="E84" s="75"/>
      <c r="F84" s="75"/>
      <c r="G84" s="35" t="s">
        <v>66</v>
      </c>
      <c r="H84" s="37">
        <v>1</v>
      </c>
      <c r="I84" s="37"/>
      <c r="J84" s="36"/>
      <c r="K84" s="37">
        <f>J84*H84</f>
        <v>0</v>
      </c>
    </row>
    <row r="85" spans="2:11" ht="19.5" thickTop="1" thickBot="1" x14ac:dyDescent="0.3">
      <c r="B85" s="66" t="s">
        <v>29</v>
      </c>
      <c r="C85" s="66"/>
      <c r="D85" s="66"/>
      <c r="E85" s="66"/>
      <c r="F85" s="66"/>
      <c r="G85" s="66"/>
      <c r="H85" s="10">
        <v>2</v>
      </c>
      <c r="I85" s="10"/>
      <c r="J85" s="9"/>
      <c r="K85" s="10">
        <f>J85*H85</f>
        <v>0</v>
      </c>
    </row>
    <row r="86" spans="2:11" ht="19.5" thickTop="1" thickBot="1" x14ac:dyDescent="0.3">
      <c r="B86" s="67" t="s">
        <v>4</v>
      </c>
      <c r="C86" s="67"/>
      <c r="D86" s="67"/>
      <c r="E86" s="67"/>
      <c r="F86" s="67"/>
      <c r="G86" s="67"/>
      <c r="H86" s="67"/>
      <c r="I86" s="67"/>
      <c r="J86" s="67"/>
      <c r="K86" s="2">
        <f>SUM(K9:K85)</f>
        <v>0</v>
      </c>
    </row>
    <row r="87" spans="2:11" ht="15.75" thickTop="1" x14ac:dyDescent="0.25"/>
  </sheetData>
  <mergeCells count="106">
    <mergeCell ref="B5:J5"/>
    <mergeCell ref="G80:G81"/>
    <mergeCell ref="I42:I46"/>
    <mergeCell ref="B59:B60"/>
    <mergeCell ref="C61:G63"/>
    <mergeCell ref="E17:E21"/>
    <mergeCell ref="E22:E26"/>
    <mergeCell ref="F42:G42"/>
    <mergeCell ref="F41:G41"/>
    <mergeCell ref="F38:G38"/>
    <mergeCell ref="F39:G39"/>
    <mergeCell ref="F40:G40"/>
    <mergeCell ref="E37:E41"/>
    <mergeCell ref="E42:E46"/>
    <mergeCell ref="F18:G18"/>
    <mergeCell ref="F19:G19"/>
    <mergeCell ref="F20:G20"/>
    <mergeCell ref="F21:G21"/>
    <mergeCell ref="C17:D31"/>
    <mergeCell ref="F22:G22"/>
    <mergeCell ref="F23:G23"/>
    <mergeCell ref="F24:G24"/>
    <mergeCell ref="F25:G25"/>
    <mergeCell ref="F26:G26"/>
    <mergeCell ref="B15:G15"/>
    <mergeCell ref="B8:G8"/>
    <mergeCell ref="B9:C14"/>
    <mergeCell ref="D9:G9"/>
    <mergeCell ref="D10:G10"/>
    <mergeCell ref="D11:G11"/>
    <mergeCell ref="B16:D16"/>
    <mergeCell ref="E16:G16"/>
    <mergeCell ref="G76:G78"/>
    <mergeCell ref="E27:E31"/>
    <mergeCell ref="F27:G27"/>
    <mergeCell ref="F28:G28"/>
    <mergeCell ref="F29:G29"/>
    <mergeCell ref="F30:G30"/>
    <mergeCell ref="F31:G31"/>
    <mergeCell ref="F17:G17"/>
    <mergeCell ref="C37:D51"/>
    <mergeCell ref="F37:G37"/>
    <mergeCell ref="F43:G43"/>
    <mergeCell ref="F44:G44"/>
    <mergeCell ref="F45:G45"/>
    <mergeCell ref="F46:G46"/>
    <mergeCell ref="E47:E51"/>
    <mergeCell ref="F47:G47"/>
    <mergeCell ref="C32:D36"/>
    <mergeCell ref="E32:E36"/>
    <mergeCell ref="F32:G32"/>
    <mergeCell ref="I32:I36"/>
    <mergeCell ref="F33:G33"/>
    <mergeCell ref="F34:G34"/>
    <mergeCell ref="F35:G35"/>
    <mergeCell ref="F36:G36"/>
    <mergeCell ref="I47:I51"/>
    <mergeCell ref="F48:G48"/>
    <mergeCell ref="F49:G49"/>
    <mergeCell ref="F50:G50"/>
    <mergeCell ref="F51:G51"/>
    <mergeCell ref="C52:E56"/>
    <mergeCell ref="F52:G52"/>
    <mergeCell ref="I52:I56"/>
    <mergeCell ref="F53:G53"/>
    <mergeCell ref="F54:G54"/>
    <mergeCell ref="F55:G55"/>
    <mergeCell ref="F56:G56"/>
    <mergeCell ref="C59:G60"/>
    <mergeCell ref="H59:H60"/>
    <mergeCell ref="I59:I60"/>
    <mergeCell ref="J57:J58"/>
    <mergeCell ref="K57:K58"/>
    <mergeCell ref="B79:F79"/>
    <mergeCell ref="B76:F78"/>
    <mergeCell ref="B64:F64"/>
    <mergeCell ref="B65:F65"/>
    <mergeCell ref="B67:F67"/>
    <mergeCell ref="B68:F68"/>
    <mergeCell ref="B73:F73"/>
    <mergeCell ref="B74:F74"/>
    <mergeCell ref="B75:F75"/>
    <mergeCell ref="B80:F81"/>
    <mergeCell ref="B66:F66"/>
    <mergeCell ref="G64:G67"/>
    <mergeCell ref="B69:F72"/>
    <mergeCell ref="B85:G85"/>
    <mergeCell ref="B86:J86"/>
    <mergeCell ref="B6:K6"/>
    <mergeCell ref="B17:B36"/>
    <mergeCell ref="B37:B56"/>
    <mergeCell ref="B57:B58"/>
    <mergeCell ref="H80:H81"/>
    <mergeCell ref="I80:I81"/>
    <mergeCell ref="J80:J81"/>
    <mergeCell ref="K80:K81"/>
    <mergeCell ref="B82:F84"/>
    <mergeCell ref="I76:I78"/>
    <mergeCell ref="D13:G13"/>
    <mergeCell ref="D14:G14"/>
    <mergeCell ref="D12:G12"/>
    <mergeCell ref="J59:J60"/>
    <mergeCell ref="K59:K60"/>
    <mergeCell ref="C57:G58"/>
    <mergeCell ref="H57:H58"/>
    <mergeCell ref="I57:I58"/>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Feuil2</vt:lpstr>
      <vt:lpstr>Feuil3</vt:lpstr>
      <vt:lpstr>Feuil2!OLE_LINK1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Ladjal</dc:creator>
  <cp:lastModifiedBy>Radhwane Hadj hafsi</cp:lastModifiedBy>
  <dcterms:created xsi:type="dcterms:W3CDTF">2024-03-12T16:00:14Z</dcterms:created>
  <dcterms:modified xsi:type="dcterms:W3CDTF">2026-03-14T16:04:48Z</dcterms:modified>
</cp:coreProperties>
</file>